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User\Documents\2018\Gorgias Press\Monthly sale\"/>
    </mc:Choice>
  </mc:AlternateContent>
  <xr:revisionPtr revIDLastSave="0" documentId="8_{9CBE568E-5434-4258-AA9D-D54181264BF9}" xr6:coauthVersionLast="47" xr6:coauthVersionMax="47" xr10:uidLastSave="{00000000-0000-0000-0000-000000000000}"/>
  <bookViews>
    <workbookView xWindow="-120" yWindow="-120" windowWidth="20730" windowHeight="11160" xr2:uid="{00000000-000D-0000-FFFF-FFFF00000000}"/>
  </bookViews>
  <sheets>
    <sheet name="Sheet1" sheetId="1" r:id="rId1"/>
    <sheet name="new addition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02" i="1" l="1"/>
  <c r="E15" i="1"/>
  <c r="E91" i="1"/>
  <c r="E94" i="1"/>
  <c r="E80" i="1"/>
  <c r="E78" i="1"/>
  <c r="E73" i="1"/>
  <c r="E62" i="1"/>
  <c r="E53" i="1"/>
  <c r="E64" i="1"/>
  <c r="E68" i="1"/>
  <c r="E57" i="1"/>
  <c r="E46" i="1"/>
  <c r="E48" i="1"/>
  <c r="E14" i="1"/>
  <c r="E13" i="1"/>
  <c r="E10" i="1" l="1"/>
  <c r="E9" i="1"/>
  <c r="E20" i="1"/>
  <c r="E28" i="1"/>
  <c r="E52" i="1"/>
  <c r="E98" i="1"/>
  <c r="E35" i="1"/>
  <c r="E56" i="1"/>
  <c r="E21" i="1"/>
  <c r="E63" i="1"/>
  <c r="E61" i="1"/>
  <c r="E65" i="1"/>
  <c r="E43" i="1"/>
  <c r="E36" i="1"/>
  <c r="E40" i="1"/>
  <c r="E70" i="1"/>
  <c r="E54" i="1"/>
  <c r="E50" i="1"/>
  <c r="E71" i="1"/>
  <c r="E23" i="1"/>
  <c r="E34" i="1"/>
  <c r="E96" i="1"/>
  <c r="E44" i="1"/>
  <c r="E45" i="1"/>
  <c r="E51" i="1"/>
  <c r="E79" i="1"/>
  <c r="E47" i="1"/>
  <c r="E19" i="1"/>
  <c r="E39" i="1"/>
  <c r="E5" i="1"/>
  <c r="E18" i="1" l="1"/>
  <c r="E22" i="1"/>
  <c r="E24" i="1"/>
  <c r="E27" i="1"/>
  <c r="E30" i="1"/>
  <c r="E32" i="1"/>
  <c r="E38" i="1"/>
  <c r="E41" i="1"/>
  <c r="E42" i="1"/>
  <c r="E37" i="1"/>
  <c r="E49" i="1"/>
  <c r="E55" i="1"/>
  <c r="E58" i="1"/>
  <c r="E59" i="1"/>
  <c r="E60" i="1"/>
  <c r="E66" i="1"/>
  <c r="E67" i="1"/>
  <c r="E69" i="1"/>
  <c r="E74" i="1"/>
  <c r="E75" i="1"/>
  <c r="E76" i="1"/>
  <c r="E77" i="1"/>
  <c r="E83" i="1"/>
  <c r="E84" i="1"/>
  <c r="E85" i="1"/>
  <c r="E86" i="1"/>
  <c r="E90" i="1"/>
  <c r="E25" i="1"/>
  <c r="E26" i="1"/>
  <c r="E29" i="1"/>
  <c r="E72" i="1"/>
  <c r="E81" i="1"/>
  <c r="E82" i="1"/>
  <c r="E87" i="1"/>
  <c r="E88" i="1"/>
  <c r="E89" i="1"/>
  <c r="E92" i="1"/>
  <c r="E93" i="1"/>
  <c r="E95" i="1"/>
  <c r="E97" i="1"/>
  <c r="E6" i="1" l="1"/>
  <c r="E4" i="1"/>
  <c r="E3" i="1"/>
  <c r="E17" i="1" l="1"/>
  <c r="E16" i="1"/>
  <c r="E11" i="1"/>
  <c r="E8" i="1"/>
  <c r="E7" i="1"/>
</calcChain>
</file>

<file path=xl/sharedStrings.xml><?xml version="1.0" encoding="utf-8"?>
<sst xmlns="http://schemas.openxmlformats.org/spreadsheetml/2006/main" count="413" uniqueCount="341">
  <si>
    <t>ISBN</t>
  </si>
  <si>
    <t>Title</t>
  </si>
  <si>
    <t>Author</t>
  </si>
  <si>
    <t>Regular Price</t>
  </si>
  <si>
    <t>Discounted Price</t>
  </si>
  <si>
    <t>Imperfection</t>
  </si>
  <si>
    <t>978-1-4632-0750-2</t>
  </si>
  <si>
    <t>Studying the Near and Middle East at the Institute for Advanced Study, Princeton, 1935-2018</t>
  </si>
  <si>
    <t>Sabine Schmidtke</t>
  </si>
  <si>
    <t>back spine ripped</t>
  </si>
  <si>
    <t>978-1-4632-0534-8</t>
  </si>
  <si>
    <t>Structural Lexicology and the Greek New Testiment</t>
  </si>
  <si>
    <t>Todd L. Price</t>
  </si>
  <si>
    <t>black line on page 107</t>
  </si>
  <si>
    <t>light printing</t>
  </si>
  <si>
    <t>flat spine</t>
  </si>
  <si>
    <t>bad binding</t>
  </si>
  <si>
    <t>978-1-61143-487-3</t>
  </si>
  <si>
    <t>The Struggle for Roman Citizenship</t>
  </si>
  <si>
    <t>Seth Kendall</t>
  </si>
  <si>
    <t>loose spine</t>
  </si>
  <si>
    <t>loose spine, dented corner</t>
  </si>
  <si>
    <t>978-1-61719-962-2</t>
  </si>
  <si>
    <t>Al-Machriq (Volume 19)</t>
  </si>
  <si>
    <t>Louis Cheiko</t>
  </si>
  <si>
    <t>page numbers on wrong side of page</t>
  </si>
  <si>
    <t>978-1-61719-975-2</t>
  </si>
  <si>
    <t>Al-Machriq (Volume 32)</t>
  </si>
  <si>
    <t>scratched cover</t>
  </si>
  <si>
    <t>978-1-59333-838-1</t>
  </si>
  <si>
    <t>American Journal of Ancient History Vol. 6-8</t>
  </si>
  <si>
    <t>Eric C. De Sena</t>
  </si>
  <si>
    <t>crease on spine</t>
  </si>
  <si>
    <t>978-1-60724-666-4</t>
  </si>
  <si>
    <t>Arkadiusz Soltysiak</t>
  </si>
  <si>
    <t>second page is torn</t>
  </si>
  <si>
    <t>978-1-60724-667-1</t>
  </si>
  <si>
    <t>has vol 1 cover</t>
  </si>
  <si>
    <t>978-1-60724-861-3</t>
  </si>
  <si>
    <t>Buch der Strahlen</t>
  </si>
  <si>
    <t>Axel Moberg</t>
  </si>
  <si>
    <t>volume 2 only</t>
  </si>
  <si>
    <t>978-1-59333-094-1</t>
  </si>
  <si>
    <t>Cicero "Haruspex"</t>
  </si>
  <si>
    <t>Maridian Schneider</t>
  </si>
  <si>
    <t>978-1-60724-042-6</t>
  </si>
  <si>
    <t>Common Grounds without Foundations</t>
  </si>
  <si>
    <t>David Kratz Mathies</t>
  </si>
  <si>
    <t>black marks on edges of pages, outside of text</t>
  </si>
  <si>
    <t>scratches on cover</t>
  </si>
  <si>
    <t>978-1-59333-653-0</t>
  </si>
  <si>
    <t>The Concept of Intention in the Old Testament, Philo of Alexandria and the Early Rabbinic Literature</t>
  </si>
  <si>
    <t>Aurelian Botica</t>
  </si>
  <si>
    <t>minor scuffing</t>
  </si>
  <si>
    <t>minor scuffing and wear on cover</t>
  </si>
  <si>
    <t>978-1-61143-000-4</t>
  </si>
  <si>
    <t>Conflictos, Negociaciones y Comercio Durante Las Guerras De Independencia Latinoamerica</t>
  </si>
  <si>
    <t>Raúl O. Frandkin</t>
  </si>
  <si>
    <t>pages 65-70 creased</t>
  </si>
  <si>
    <t>978-1-61143-964-9</t>
  </si>
  <si>
    <t>The Deserted Medieval Village of Cottam and the Settlement Matrix Model</t>
  </si>
  <si>
    <t>William R. Fitts</t>
  </si>
  <si>
    <t>scratches on front cover</t>
  </si>
  <si>
    <t>978-1-61719-006-3</t>
  </si>
  <si>
    <t>Dialoghi d'Amore</t>
  </si>
  <si>
    <t>Leo Hebraeus</t>
  </si>
  <si>
    <t>damaged front, incorrect front matter</t>
  </si>
  <si>
    <t>scratches on back cover</t>
  </si>
  <si>
    <t>978-1-4632-0582-9</t>
  </si>
  <si>
    <t xml:space="preserve">Essays in Global Color History </t>
  </si>
  <si>
    <t>Rachel B. Goldman</t>
  </si>
  <si>
    <t>no color platlets, spine-loose back</t>
  </si>
  <si>
    <t>978-1-61143-312-8</t>
  </si>
  <si>
    <t>Gesenius' Hebrew and Chaldee Lexion to the Old Testament Scriptures</t>
  </si>
  <si>
    <t>Wilhelm Gesenius</t>
  </si>
  <si>
    <t>978-1-4632-0228-6</t>
  </si>
  <si>
    <t>God and Man in History</t>
  </si>
  <si>
    <t>Corneliu C. Simuţ</t>
  </si>
  <si>
    <t>978-1-4632-0544-7</t>
  </si>
  <si>
    <t>How do we want the Past to be?</t>
  </si>
  <si>
    <t>Maria Gabriella Micale, Davide Nadali</t>
  </si>
  <si>
    <t>author name is on bottom of spine instead of top</t>
  </si>
  <si>
    <t>flat spine, cream paper</t>
  </si>
  <si>
    <t>damaged spine</t>
  </si>
  <si>
    <t>978-1-4632-0286-6</t>
  </si>
  <si>
    <t>"I will be King over you!"</t>
  </si>
  <si>
    <t>Terry R. Clark</t>
  </si>
  <si>
    <t>pgs 168, 169 ripped, dented corner</t>
  </si>
  <si>
    <t>scratch on back cover</t>
  </si>
  <si>
    <t>978-1-60724-531-5</t>
  </si>
  <si>
    <r>
      <t>The Journals al-Mashriq and Lis</t>
    </r>
    <r>
      <rPr>
        <sz val="11"/>
        <color theme="1"/>
        <rFont val="Calibri"/>
        <family val="2"/>
      </rPr>
      <t>ān al-Mashriq (2 of 5 volumes)</t>
    </r>
  </si>
  <si>
    <t>Gregorius Boulus Behnam</t>
  </si>
  <si>
    <t>978-1-61719-127-5</t>
  </si>
  <si>
    <t>Latin Catholic Buildings in Istanbul</t>
  </si>
  <si>
    <t>Sezim Sezer Darnault</t>
  </si>
  <si>
    <t>small print</t>
  </si>
  <si>
    <t>978-1-4632-0395-5</t>
  </si>
  <si>
    <t>Man and the Theogony in the Luranic Cabala</t>
  </si>
  <si>
    <t>Daphne Freedman</t>
  </si>
  <si>
    <t>top right corner of cover is folded</t>
  </si>
  <si>
    <t>978-1-4632-0154-8</t>
  </si>
  <si>
    <t>Melilah 2009 Volume 6</t>
  </si>
  <si>
    <r>
      <rPr>
        <sz val="11"/>
        <color theme="1"/>
        <rFont val="Calibri"/>
        <family val="2"/>
        <scheme val="minor"/>
      </rPr>
      <t>Bernard Jackson,</t>
    </r>
    <r>
      <rPr>
        <sz val="11"/>
        <color rgb="FF888888"/>
        <rFont val="Calibri"/>
        <family val="2"/>
        <scheme val="minor"/>
      </rPr>
      <t> </t>
    </r>
    <r>
      <rPr>
        <sz val="11"/>
        <color theme="1"/>
        <rFont val="Calibri"/>
        <family val="2"/>
        <scheme val="minor"/>
      </rPr>
      <t>Daniel R. Langton, Ephraim Nissan, Renate Smithuis</t>
    </r>
  </si>
  <si>
    <t>company logo cut off on cover</t>
  </si>
  <si>
    <t>978-1-4632-0622-2</t>
  </si>
  <si>
    <t>Melilah 2015 Volume 12</t>
  </si>
  <si>
    <t>Daniel R. Langton</t>
  </si>
  <si>
    <t>978-1-59333-612-7</t>
  </si>
  <si>
    <t>Perspectives on Hebrew Scriptures II</t>
  </si>
  <si>
    <t>Ehud Ben Zvi</t>
  </si>
  <si>
    <t>minor scuffing, spine loose back, some adhesive residue</t>
  </si>
  <si>
    <t>978-1-61143-004-2</t>
  </si>
  <si>
    <t>Perspectives on Hebrew Scriptures VI</t>
  </si>
  <si>
    <t>front cover top crushed</t>
  </si>
  <si>
    <t>978-1-4632-0415-0</t>
  </si>
  <si>
    <t>Edward Y. Odisho</t>
  </si>
  <si>
    <t>extra blank page</t>
  </si>
  <si>
    <t>978-1-4632-0054-1</t>
  </si>
  <si>
    <t>The Reception and Rememberance of Abraham</t>
  </si>
  <si>
    <t xml:space="preserve"> Pernille Carstens, Niels Peter Lemche</t>
  </si>
  <si>
    <t>scratches  on cover</t>
  </si>
  <si>
    <t>978-1-4632-0371-9</t>
  </si>
  <si>
    <t>A Redaction of the Pentateuch Targums</t>
  </si>
  <si>
    <t>Gudrun Elisabbeth Lier</t>
  </si>
  <si>
    <t>978-1-61719-249-4</t>
  </si>
  <si>
    <t>Sancti Patris Nostri Clementis Romani Epistolae Binae de Virginitate</t>
  </si>
  <si>
    <t>Joannes Theodore Beelen</t>
  </si>
  <si>
    <t>978-1-4632-0372-6</t>
  </si>
  <si>
    <t>Scepticism and Ironic Correlations in the Joy Statements of Qoheleth?</t>
  </si>
  <si>
    <t>William H.U. Anderson</t>
  </si>
  <si>
    <t>corner of first page is ripped</t>
  </si>
  <si>
    <t>978-1-4632-0084-8</t>
  </si>
  <si>
    <t>Second-Wave Jewish Feminism, 1971-1991: Foundational Theology and Sacral Discourse</t>
  </si>
  <si>
    <t>Luke Devine</t>
  </si>
  <si>
    <t>978-1-61719-174-9</t>
  </si>
  <si>
    <t>Severi Antiiulianistica</t>
  </si>
  <si>
    <t>A. Sanda</t>
  </si>
  <si>
    <t>no spine titling</t>
  </si>
  <si>
    <t>978-1-59333-698-1</t>
  </si>
  <si>
    <t>The Spell of the Logos</t>
  </si>
  <si>
    <t>Miha Vlad Niculescu</t>
  </si>
  <si>
    <t>No Front Matter</t>
  </si>
  <si>
    <t>978-1-60724-781-4</t>
  </si>
  <si>
    <t>The Syriac Lexicon Hasan Bar Buhlul Volume 2</t>
  </si>
  <si>
    <t>Rubens Duval</t>
  </si>
  <si>
    <t>scuffed cover</t>
  </si>
  <si>
    <t>978-1-60724-782-1</t>
  </si>
  <si>
    <t>The Syriac Lexicon Hasan Bar Buhlul Volume 3</t>
  </si>
  <si>
    <t>978-1-4632-0418-1</t>
  </si>
  <si>
    <t>Travels to Jerusalem and Mount Athos</t>
  </si>
  <si>
    <t>Petre Konchoshvili</t>
  </si>
  <si>
    <t>The back cover is slightly damaged.</t>
  </si>
  <si>
    <t>978-1-4632-0249-1</t>
  </si>
  <si>
    <t>Tribe and State</t>
  </si>
  <si>
    <t>Adam E. Miglio</t>
  </si>
  <si>
    <t>damaged corners</t>
  </si>
  <si>
    <t>978-1-4632-0758-8</t>
  </si>
  <si>
    <t>Boaz Cohen, Natalie B. Dohrmann</t>
  </si>
  <si>
    <t>Moses bar Kepha und sein Buch von der Seele</t>
  </si>
  <si>
    <t>978-1-61719-163-3</t>
  </si>
  <si>
    <t>Oskar Braun</t>
  </si>
  <si>
    <t>has Opuscula Monophystica Ioannis Philoponi cover</t>
  </si>
  <si>
    <t>top of spine is bent</t>
  </si>
  <si>
    <t>978-1-61143-498-9</t>
  </si>
  <si>
    <t>A Dictionary of the Targumim</t>
  </si>
  <si>
    <t>Marcus Jastrow</t>
  </si>
  <si>
    <t>978-1-61143-924-3</t>
  </si>
  <si>
    <t>Re-Presenting Texts</t>
  </si>
  <si>
    <t>W. David Nelson, Rivka Ulmer</t>
  </si>
  <si>
    <t>Title page has gauge in it</t>
  </si>
  <si>
    <t>978-1-61719-817-5</t>
  </si>
  <si>
    <t>Solomon Ganzfried</t>
  </si>
  <si>
    <t>978-1-61142-520-7</t>
  </si>
  <si>
    <t>Fortschritt und Vollendung bei Philo von Alexandrien</t>
  </si>
  <si>
    <t>Walther Völker</t>
  </si>
  <si>
    <t>loose pages</t>
  </si>
  <si>
    <t>978-1-60724-189-8</t>
  </si>
  <si>
    <t>Treatises and the Pastoral Prayer</t>
  </si>
  <si>
    <t>Aldred of Rievaulx</t>
  </si>
  <si>
    <t>978-1-60724-201-7</t>
  </si>
  <si>
    <t>Homilies in Praise of the Blessed Virgin Mary</t>
  </si>
  <si>
    <t>Bernard of Clairvaux</t>
  </si>
  <si>
    <t>dented spine</t>
  </si>
  <si>
    <t>How Should Rabbinic Literature be Read in the Modern World?</t>
  </si>
  <si>
    <t>Matthew Kraus</t>
  </si>
  <si>
    <t>back cover dented corner</t>
  </si>
  <si>
    <t>1-59333-214-9</t>
  </si>
  <si>
    <t>978-1-60724-652-7</t>
  </si>
  <si>
    <t>The John Hopkins Tabellae Defixionum</t>
  </si>
  <si>
    <t>William Sherwood Fox</t>
  </si>
  <si>
    <t>creases on cover</t>
  </si>
  <si>
    <t>978-1-61143-157-5</t>
  </si>
  <si>
    <t>A short Narative of the extrordinary work of grace at Cambuslang in Scotland; in a letter to a friend</t>
  </si>
  <si>
    <t>Anonymous</t>
  </si>
  <si>
    <t>The cover text is inproperly spaced</t>
  </si>
  <si>
    <t>978-1-61719-329-3</t>
  </si>
  <si>
    <t>Albert Barnes</t>
  </si>
  <si>
    <t>Notes on Isaiah Volume 1</t>
  </si>
  <si>
    <t>978-1-59333-733-9</t>
  </si>
  <si>
    <t>Interpretations of Dreams in the Ancient Near East</t>
  </si>
  <si>
    <t>torn cover and bent corners</t>
  </si>
  <si>
    <t>A. Leo Oppenheim</t>
  </si>
  <si>
    <t>978-1-59333-904-3</t>
  </si>
  <si>
    <t>Catalogue of the Oriental Manuscripts of the Saxon State Library at the Dresden University of Technology</t>
  </si>
  <si>
    <t>Heinrich Lebrecht Fleischer</t>
  </si>
  <si>
    <t>black dot on front cover, part of text on spine is cut off</t>
  </si>
  <si>
    <t>978-1-61719-677-5</t>
  </si>
  <si>
    <t>A Greek-English Lexicon of the New Testament</t>
  </si>
  <si>
    <t>Carl Ludwig Willibald Grimm</t>
  </si>
  <si>
    <t>text is faded</t>
  </si>
  <si>
    <t>978-1-59333-969-2</t>
  </si>
  <si>
    <t>Jews in Psychology and the Psychology of Judaism</t>
  </si>
  <si>
    <t>Melanie S. Rich</t>
  </si>
  <si>
    <t>978-1-60724-527-8</t>
  </si>
  <si>
    <t>Who Built the Arch of Constantine? Its History from Domitian to Constantine</t>
  </si>
  <si>
    <t>Arthur Frothingham</t>
  </si>
  <si>
    <t>crease on back cover</t>
  </si>
  <si>
    <t>978-1-61719-915-8</t>
  </si>
  <si>
    <t>From Anglo-First-Wave towards American Second-Wave Jewish Feminism</t>
  </si>
  <si>
    <t>978-1-61719-655-3</t>
  </si>
  <si>
    <t>Life in the Middle Ages</t>
  </si>
  <si>
    <t>creased spine</t>
  </si>
  <si>
    <t>G. G &amp; Coulton</t>
  </si>
  <si>
    <t>978-1-60724-881-1</t>
  </si>
  <si>
    <t>Changing the Center of Gravity</t>
  </si>
  <si>
    <t>Melissa Terras &amp; Gregory Crane</t>
  </si>
  <si>
    <t>scratched back cover</t>
  </si>
  <si>
    <t>1-59333-725-6</t>
  </si>
  <si>
    <t>Negotiating Island Identities</t>
  </si>
  <si>
    <t>Ina Berg</t>
  </si>
  <si>
    <t>back cover text is cut off</t>
  </si>
  <si>
    <t>978-1-4632-0396-2</t>
  </si>
  <si>
    <t>Midrash and Legend</t>
  </si>
  <si>
    <t>Joshua L. Moss</t>
  </si>
  <si>
    <t>scratched front cover</t>
  </si>
  <si>
    <t># of Copies</t>
  </si>
  <si>
    <t>1-59333-027-8</t>
  </si>
  <si>
    <t>Robert P. Keep</t>
  </si>
  <si>
    <t>creased back cover</t>
  </si>
  <si>
    <t>A Homeric Dcitionary for use in Schools and Colleges</t>
  </si>
  <si>
    <t>scuffed spine</t>
  </si>
  <si>
    <t>978-1-59333-782-7</t>
  </si>
  <si>
    <t>American Journal of Ancient History Vol. 3-4</t>
  </si>
  <si>
    <t>T. Corey Brennan</t>
  </si>
  <si>
    <t>978-1-4632-3927-5</t>
  </si>
  <si>
    <t>Keenan Baca-Winters</t>
  </si>
  <si>
    <t>creased cover</t>
  </si>
  <si>
    <t>978-1-4632-3932-9</t>
  </si>
  <si>
    <t>Journal of Language Relathionship No. 16/1-2</t>
  </si>
  <si>
    <t>978-1-60724-058-7</t>
  </si>
  <si>
    <t>Robert R. Cargill</t>
  </si>
  <si>
    <t>Qumran through (Real) Time</t>
  </si>
  <si>
    <t>978-1-61719-359-0</t>
  </si>
  <si>
    <t>Die katholischen Briefe</t>
  </si>
  <si>
    <t>Bernhard Weiss</t>
  </si>
  <si>
    <t>first page of preface (III) missing
A critical edition of the Catholic Epistle, those ascribed to James, Peter, Jude, and John, with extensive commentary and ceitical notes. This edition, by Bernhard Weiss, is one of the three foundations of the Nestle-Aland Greek New Testament.
Language: German</t>
  </si>
  <si>
    <t>torn cover</t>
  </si>
  <si>
    <t>978-1-60724-269-7</t>
  </si>
  <si>
    <t>The Kingdom of God in the Writings of the Fathers</t>
  </si>
  <si>
    <t>Henry Martin Herrick</t>
  </si>
  <si>
    <t>978-1-4632-0744-1</t>
  </si>
  <si>
    <t>Daughter Zion's Trauma</t>
  </si>
  <si>
    <t>James W.S. Yansen, Jr.</t>
  </si>
  <si>
    <t>crease on corner of cover, pages not sewed in the spine properly</t>
  </si>
  <si>
    <t>978-1-61719-403-0</t>
  </si>
  <si>
    <t>Joseph Augustus Seiss</t>
  </si>
  <si>
    <t>978-1-61143-194-0</t>
  </si>
  <si>
    <t>The Catechism of the Council of Trent.</t>
  </si>
  <si>
    <t>minor scratches on front cover</t>
  </si>
  <si>
    <t>978-1-61719-770-3</t>
  </si>
  <si>
    <t>Zeitchrift fur die alttestamentliche Wissenschaft (Volume 4)</t>
  </si>
  <si>
    <t>Bernhard Stade</t>
  </si>
  <si>
    <t>top right corner bent</t>
  </si>
  <si>
    <t>The Apocalypse (Volume 1)</t>
  </si>
  <si>
    <t>minor scratches on front and back cover</t>
  </si>
  <si>
    <t>TBC</t>
  </si>
  <si>
    <t>worn looking cover but otherwise in great shape</t>
  </si>
  <si>
    <t>Incorrect front matter</t>
  </si>
  <si>
    <t>Not on website, contact if interested</t>
  </si>
  <si>
    <t>Code of Jewish Law (Kitzur Schulchan Aruch)</t>
  </si>
  <si>
    <t xml:space="preserve">Jewish and Roman Law (volume 2) </t>
  </si>
  <si>
    <t>He Did Not Fear</t>
  </si>
  <si>
    <t>Pronunciation is in the Brain, not in the Mouth</t>
  </si>
  <si>
    <t>978-1-4632-0701-4</t>
  </si>
  <si>
    <t>p. 161 not attached, p. 157 &amp; p. 161 wrong sized pages. No missing text</t>
  </si>
  <si>
    <t>978-1-4632-0709-0</t>
  </si>
  <si>
    <t>p. 107 has a slight rip &amp; fold creases</t>
  </si>
  <si>
    <t>978-1-4632-3915-2</t>
  </si>
  <si>
    <t>some light printing</t>
  </si>
  <si>
    <t>order listed of the editor names on front doesn't match the list on the title page</t>
  </si>
  <si>
    <t>978-1-4632-4113-1</t>
  </si>
  <si>
    <t>small scratch on the back cover and small crease on the spine</t>
  </si>
  <si>
    <t>978-1-4632-0691-8</t>
  </si>
  <si>
    <t>978-1-4632-0243-9</t>
  </si>
  <si>
    <t>cream-colored pages and gray print</t>
  </si>
  <si>
    <t>978-1-4632-4045-5</t>
  </si>
  <si>
    <t>gray print</t>
  </si>
  <si>
    <t>978-1-4632-3938-1</t>
  </si>
  <si>
    <t>978-1-4632-4078-3</t>
  </si>
  <si>
    <t>extra pages at the end, last chapter has the wrong heading</t>
  </si>
  <si>
    <t>smudges on cover</t>
  </si>
  <si>
    <t>978-1-4632-3928-2</t>
  </si>
  <si>
    <t>p.131-136 are starting to come out of the binding</t>
  </si>
  <si>
    <t>Daniel Robinson</t>
  </si>
  <si>
    <t>Fate, Freedom, and Happiness: Clement and Alexander on the Dignity of Human Responsibility</t>
  </si>
  <si>
    <t>English Translation by Robert P. Gordon; Text Prepared by George Anton Kiraz &amp; Joseph Bali</t>
  </si>
  <si>
    <t>978-1-4632-0571-3</t>
  </si>
  <si>
    <t>1&amp;2 Chronicles According to the Syriac Peshitta Version with English Translation</t>
  </si>
  <si>
    <t>Edited by W. David Nelson &amp; Rivka Ulmer</t>
  </si>
  <si>
    <t>Torah is a Hidden Treasure</t>
  </si>
  <si>
    <t>By Lénart de Regt</t>
  </si>
  <si>
    <t>Linguistic Coherence in Biblical Hebrew Texts</t>
  </si>
  <si>
    <t>By Jordan W. Jones</t>
  </si>
  <si>
    <t>She Opens Her Hand to the Poor</t>
  </si>
  <si>
    <t>By Benjamin M. Lazarus</t>
  </si>
  <si>
    <t>Humanist Comic Elements in Aristophanes and the Old Testament</t>
  </si>
  <si>
    <t>Edited by Christophe Nihan &amp; Ehud Ben Zvi</t>
  </si>
  <si>
    <t>Perspectives on Hebrew Scriptures X: Comprising the Contents of Journal of Hebrew Scriptures, vol. 13</t>
  </si>
  <si>
    <t>Prepared by Mario Kozah, George Anton Kiraz, Haya Al Thani, Abdulrahim Abu-Husayn &amp; Saif Shaheen Al-Murikhi</t>
  </si>
  <si>
    <t>Aqueducts and Urbanism in Post-Roman Hispania</t>
  </si>
  <si>
    <t>By Daniel E. Kim</t>
  </si>
  <si>
    <t>Rest in Mesopotamian and Israelite Literature</t>
  </si>
  <si>
    <t>Edited by Walter D. Ward</t>
  </si>
  <si>
    <t>The Socio-Economic History and Material Culture of the Roman and Byzantine Near East: Essays in Honor of S. Thomas Parker</t>
  </si>
  <si>
    <t>Javier Martínez Jiménez</t>
  </si>
  <si>
    <t>photos and pictures are not crisp</t>
  </si>
  <si>
    <t>Al-Machriq (Volume 33)</t>
  </si>
  <si>
    <t>978-1-61719-976-9</t>
  </si>
  <si>
    <t>crease on back spine</t>
  </si>
  <si>
    <t>missing Hebrew section at end of book</t>
  </si>
  <si>
    <t>crease in spine</t>
  </si>
  <si>
    <t>front cover series heading incorrect</t>
  </si>
  <si>
    <t>978-1-61719-023-0</t>
  </si>
  <si>
    <t>Bibliotheca Universalis (Volume 1)</t>
  </si>
  <si>
    <t>Bioarchaeology of the Near East (Volume 1)</t>
  </si>
  <si>
    <t>Bioarchaeology of the Near East (Volume 2)</t>
  </si>
  <si>
    <t>Conrad Gesner</t>
  </si>
  <si>
    <t>small dent and scratch on cover</t>
  </si>
  <si>
    <t>ANTIOCH BIBLE VOLUMES</t>
  </si>
  <si>
    <r>
      <rPr>
        <b/>
        <sz val="11"/>
        <color theme="1"/>
        <rFont val="Calibri"/>
        <family val="2"/>
        <scheme val="minor"/>
      </rPr>
      <t>SALE INSTRUCTIONS:</t>
    </r>
    <r>
      <rPr>
        <sz val="11"/>
        <color theme="1"/>
        <rFont val="Calibri"/>
        <family val="2"/>
        <scheme val="minor"/>
      </rPr>
      <t xml:space="preserve"> Below you will find the list of </t>
    </r>
    <r>
      <rPr>
        <b/>
        <sz val="11"/>
        <color theme="1"/>
        <rFont val="Calibri"/>
        <family val="2"/>
        <scheme val="minor"/>
      </rPr>
      <t>70% off titles</t>
    </r>
    <r>
      <rPr>
        <sz val="11"/>
        <color theme="1"/>
        <rFont val="Calibri"/>
        <family val="2"/>
        <scheme val="minor"/>
      </rPr>
      <t xml:space="preserve"> with their associated publication information and a description of their ‘slight imperfections’. There are multiple copies of certain title available (sometimes the same title is available with different imperfections). 
To make a purchase follow these simple steps:
1 - Browse the list and note down the book(s) your require.
2 - Email </t>
    </r>
    <r>
      <rPr>
        <b/>
        <sz val="11"/>
        <color theme="1"/>
        <rFont val="Calibri"/>
        <family val="2"/>
        <scheme val="minor"/>
      </rPr>
      <t>gemma@gorgiaspress.com</t>
    </r>
    <r>
      <rPr>
        <sz val="11"/>
        <color theme="1"/>
        <rFont val="Calibri"/>
        <family val="2"/>
        <scheme val="minor"/>
      </rPr>
      <t xml:space="preserve"> with your selection. Gemma will get back to you as soon as possible to provide details of shipping costs and discuss your payment preferences. 
</t>
    </r>
    <r>
      <rPr>
        <b/>
        <sz val="11"/>
        <color theme="1"/>
        <rFont val="Calibri"/>
        <family val="2"/>
        <scheme val="minor"/>
      </rPr>
      <t>PLEASE NOTE</t>
    </r>
    <r>
      <rPr>
        <sz val="11"/>
        <color theme="1"/>
        <rFont val="Calibri"/>
        <family val="2"/>
        <scheme val="minor"/>
      </rPr>
      <t>:</t>
    </r>
    <r>
      <rPr>
        <sz val="11"/>
        <color theme="1"/>
        <rFont val="Calibri"/>
        <family val="2"/>
        <scheme val="minor"/>
      </rPr>
      <t xml:space="preserve"> No additional discounts are available on top of the 70% discounted price stated in column E and normal shipping charges apply.
If you have any problems, please contact gemma@gorgiaspress.com or, if Gemma is on leave, please contact helpdesk@gorgiaspress.com  </t>
    </r>
  </si>
  <si>
    <t xml:space="preserve">The Syriac and Arabic Lexicon of Hasan Bar Balul (Nun-Taw) v.3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</si>
</sst>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8"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font>
    <font>
      <sz val="11"/>
      <name val="Calibri"/>
      <family val="2"/>
    </font>
    <font>
      <sz val="11"/>
      <color rgb="FF888888"/>
      <name val="Calibri"/>
      <family val="2"/>
      <scheme val="minor"/>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alignment vertical="top"/>
      <protection locked="0"/>
    </xf>
    <xf numFmtId="164" fontId="7" fillId="0" borderId="0" applyFont="0" applyFill="0" applyBorder="0" applyAlignment="0" applyProtection="0"/>
  </cellStyleXfs>
  <cellXfs count="48">
    <xf numFmtId="0" fontId="0" fillId="0" borderId="0" xfId="0"/>
    <xf numFmtId="0" fontId="0" fillId="2" borderId="1" xfId="0" applyFill="1" applyBorder="1"/>
    <xf numFmtId="0" fontId="0" fillId="0" borderId="1" xfId="0" applyFill="1" applyBorder="1"/>
    <xf numFmtId="0" fontId="1" fillId="0" borderId="1" xfId="0" applyFont="1" applyFill="1" applyBorder="1" applyAlignment="1">
      <alignment horizontal="center"/>
    </xf>
    <xf numFmtId="165" fontId="1" fillId="0" borderId="1" xfId="0" applyNumberFormat="1" applyFont="1" applyFill="1" applyBorder="1" applyAlignment="1">
      <alignment horizontal="center"/>
    </xf>
    <xf numFmtId="0" fontId="0" fillId="0" borderId="1" xfId="0" applyBorder="1"/>
    <xf numFmtId="0" fontId="4" fillId="0" borderId="1" xfId="1" applyFont="1" applyFill="1" applyBorder="1" applyAlignment="1" applyProtection="1"/>
    <xf numFmtId="0" fontId="5" fillId="0" borderId="1" xfId="0" applyFont="1" applyFill="1" applyBorder="1"/>
    <xf numFmtId="0" fontId="0" fillId="0" borderId="1" xfId="0" applyFill="1" applyBorder="1" applyAlignment="1">
      <alignment wrapText="1"/>
    </xf>
    <xf numFmtId="0" fontId="6" fillId="0" borderId="1" xfId="0" applyFont="1" applyFill="1" applyBorder="1"/>
    <xf numFmtId="0" fontId="0" fillId="0" borderId="0" xfId="0" applyAlignment="1">
      <alignment wrapText="1"/>
    </xf>
    <xf numFmtId="0" fontId="0" fillId="0" borderId="0" xfId="0" applyAlignment="1">
      <alignment horizontal="left"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4" xfId="0" applyBorder="1" applyAlignment="1">
      <alignment horizontal="left" wrapText="1"/>
    </xf>
    <xf numFmtId="165" fontId="0" fillId="0" borderId="5" xfId="2" applyNumberFormat="1" applyFont="1" applyBorder="1" applyAlignment="1">
      <alignment horizontal="center" vertical="center" wrapText="1"/>
    </xf>
    <xf numFmtId="0" fontId="0" fillId="0" borderId="3" xfId="0" applyBorder="1" applyAlignment="1">
      <alignment horizontal="left" vertical="center" wrapText="1"/>
    </xf>
    <xf numFmtId="0" fontId="0" fillId="0" borderId="0" xfId="2" applyNumberFormat="1" applyFont="1" applyAlignment="1">
      <alignment horizontal="right" vertical="center" wrapText="1"/>
    </xf>
    <xf numFmtId="0" fontId="0" fillId="0" borderId="1" xfId="2" applyNumberFormat="1" applyFont="1" applyBorder="1" applyAlignment="1">
      <alignment horizontal="right" vertical="center" wrapText="1"/>
    </xf>
    <xf numFmtId="0" fontId="0" fillId="0" borderId="6" xfId="0" applyBorder="1" applyAlignment="1">
      <alignment horizontal="left" vertical="center" wrapText="1"/>
    </xf>
    <xf numFmtId="2" fontId="0" fillId="0" borderId="1" xfId="0" applyNumberFormat="1" applyFill="1" applyBorder="1"/>
    <xf numFmtId="0" fontId="0" fillId="0" borderId="7" xfId="2" applyNumberFormat="1" applyFont="1" applyBorder="1" applyAlignment="1">
      <alignment horizontal="right" vertical="center" wrapText="1"/>
    </xf>
    <xf numFmtId="2" fontId="0" fillId="0" borderId="7" xfId="0" applyNumberFormat="1" applyFill="1" applyBorder="1"/>
    <xf numFmtId="0" fontId="0" fillId="0" borderId="7" xfId="0" applyBorder="1" applyAlignment="1">
      <alignment horizontal="left" vertical="center" wrapText="1"/>
    </xf>
    <xf numFmtId="0" fontId="0" fillId="0" borderId="7" xfId="0" applyBorder="1" applyAlignment="1">
      <alignment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wrapText="1"/>
    </xf>
    <xf numFmtId="2" fontId="0" fillId="0" borderId="1" xfId="0" applyNumberFormat="1" applyFill="1" applyBorder="1" applyAlignment="1">
      <alignment vertical="center"/>
    </xf>
    <xf numFmtId="0" fontId="0" fillId="0" borderId="8" xfId="0" applyBorder="1" applyAlignment="1">
      <alignment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2" applyNumberFormat="1" applyFont="1" applyBorder="1" applyAlignment="1">
      <alignment horizontal="right" vertical="center" wrapText="1"/>
    </xf>
    <xf numFmtId="2" fontId="0" fillId="0" borderId="8" xfId="0" applyNumberFormat="1" applyFill="1" applyBorder="1"/>
    <xf numFmtId="0" fontId="0" fillId="0" borderId="11" xfId="0" applyBorder="1" applyAlignment="1">
      <alignment horizontal="left" vertical="center" wrapText="1"/>
    </xf>
    <xf numFmtId="0" fontId="0" fillId="0" borderId="1" xfId="0" applyNumberFormat="1" applyBorder="1" applyAlignment="1">
      <alignment horizontal="right" vertical="center" wrapText="1"/>
    </xf>
    <xf numFmtId="0" fontId="0" fillId="0" borderId="0" xfId="0" applyNumberFormat="1" applyAlignment="1">
      <alignment horizontal="right" vertical="center" wrapText="1"/>
    </xf>
    <xf numFmtId="0" fontId="0" fillId="0" borderId="0" xfId="0" applyNumberFormat="1" applyAlignment="1">
      <alignment horizontal="right" wrapText="1"/>
    </xf>
    <xf numFmtId="0" fontId="1" fillId="0" borderId="1" xfId="2"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Border="1" applyAlignment="1">
      <alignment horizontal="right" vertical="center" wrapText="1"/>
    </xf>
    <xf numFmtId="0" fontId="0" fillId="0" borderId="1" xfId="0" applyFill="1" applyBorder="1" applyAlignment="1">
      <alignment horizontal="left" wrapText="1"/>
    </xf>
    <xf numFmtId="0" fontId="0" fillId="0" borderId="1" xfId="0" applyFill="1" applyBorder="1" applyAlignment="1">
      <alignment horizontal="left"/>
    </xf>
    <xf numFmtId="0" fontId="0" fillId="0" borderId="1" xfId="0" applyFill="1" applyBorder="1" applyAlignment="1">
      <alignment horizontal="left" vertical="center" wrapText="1"/>
    </xf>
    <xf numFmtId="0" fontId="0" fillId="0" borderId="1" xfId="2" applyNumberFormat="1" applyFont="1" applyFill="1" applyBorder="1" applyAlignment="1">
      <alignment horizontal="right"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rgiaspress.com/corneliu-c-simut" TargetMode="External"/><Relationship Id="rId1" Type="http://schemas.openxmlformats.org/officeDocument/2006/relationships/hyperlink" Target="https://www.gorgiaspress.com/raul-o-fradk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topLeftCell="A96" zoomScale="115" zoomScaleNormal="115" workbookViewId="0">
      <selection activeCell="A103" sqref="A103:XFD107"/>
    </sheetView>
  </sheetViews>
  <sheetFormatPr defaultRowHeight="15" x14ac:dyDescent="0.25"/>
  <cols>
    <col min="1" max="1" width="18.140625" style="2" customWidth="1"/>
    <col min="2" max="2" width="97.7109375" style="2" customWidth="1"/>
    <col min="3" max="3" width="70" style="2" customWidth="1"/>
    <col min="4" max="4" width="12.7109375" style="2" customWidth="1"/>
    <col min="5" max="5" width="16" style="2" customWidth="1"/>
    <col min="6" max="6" width="57" style="2" customWidth="1"/>
    <col min="7" max="7" width="10.42578125" style="2" customWidth="1"/>
    <col min="8" max="16384" width="9.140625" style="2"/>
  </cols>
  <sheetData>
    <row r="1" spans="1:7" ht="105.75" customHeight="1" x14ac:dyDescent="0.25">
      <c r="A1" s="44" t="s">
        <v>339</v>
      </c>
      <c r="B1" s="45"/>
      <c r="C1" s="45"/>
      <c r="D1" s="45"/>
      <c r="E1" s="45"/>
      <c r="F1" s="45"/>
    </row>
    <row r="2" spans="1:7" ht="15.75" customHeight="1" x14ac:dyDescent="0.25">
      <c r="A2" s="3" t="s">
        <v>0</v>
      </c>
      <c r="B2" s="3" t="s">
        <v>1</v>
      </c>
      <c r="C2" s="3" t="s">
        <v>2</v>
      </c>
      <c r="D2" s="4" t="s">
        <v>3</v>
      </c>
      <c r="E2" s="4" t="s">
        <v>4</v>
      </c>
      <c r="F2" s="3" t="s">
        <v>5</v>
      </c>
      <c r="G2" s="3" t="s">
        <v>235</v>
      </c>
    </row>
    <row r="3" spans="1:7" ht="15" customHeight="1" x14ac:dyDescent="0.25">
      <c r="A3" s="2" t="s">
        <v>84</v>
      </c>
      <c r="B3" s="2" t="s">
        <v>85</v>
      </c>
      <c r="C3" s="2" t="s">
        <v>86</v>
      </c>
      <c r="D3" s="2">
        <v>168</v>
      </c>
      <c r="E3" s="2">
        <f t="shared" ref="E3:E46" si="0">D3*0.3</f>
        <v>50.4</v>
      </c>
      <c r="F3" s="2" t="s">
        <v>87</v>
      </c>
      <c r="G3" s="2">
        <v>1</v>
      </c>
    </row>
    <row r="4" spans="1:7" ht="15" customHeight="1" x14ac:dyDescent="0.25">
      <c r="A4" s="2" t="s">
        <v>84</v>
      </c>
      <c r="B4" s="2" t="s">
        <v>85</v>
      </c>
      <c r="C4" s="2" t="s">
        <v>86</v>
      </c>
      <c r="D4" s="2">
        <v>168</v>
      </c>
      <c r="E4" s="2">
        <f t="shared" si="0"/>
        <v>50.4</v>
      </c>
      <c r="F4" s="2" t="s">
        <v>88</v>
      </c>
      <c r="G4" s="2">
        <v>1</v>
      </c>
    </row>
    <row r="5" spans="1:7" ht="15" customHeight="1" x14ac:dyDescent="0.25">
      <c r="A5" s="2" t="s">
        <v>163</v>
      </c>
      <c r="B5" s="2" t="s">
        <v>164</v>
      </c>
      <c r="C5" s="2" t="s">
        <v>165</v>
      </c>
      <c r="D5" s="5">
        <v>511</v>
      </c>
      <c r="E5" s="2">
        <f t="shared" si="0"/>
        <v>153.29999999999998</v>
      </c>
      <c r="F5" s="2" t="s">
        <v>83</v>
      </c>
      <c r="G5" s="2">
        <v>1</v>
      </c>
    </row>
    <row r="6" spans="1:7" ht="15" customHeight="1" x14ac:dyDescent="0.25">
      <c r="A6" s="2" t="s">
        <v>121</v>
      </c>
      <c r="B6" s="2" t="s">
        <v>122</v>
      </c>
      <c r="C6" s="2" t="s">
        <v>123</v>
      </c>
      <c r="D6" s="2">
        <v>105</v>
      </c>
      <c r="E6" s="2">
        <f t="shared" si="0"/>
        <v>31.5</v>
      </c>
      <c r="F6" s="2" t="s">
        <v>62</v>
      </c>
      <c r="G6" s="2">
        <v>1</v>
      </c>
    </row>
    <row r="7" spans="1:7" ht="15" customHeight="1" x14ac:dyDescent="0.25">
      <c r="A7" s="2" t="s">
        <v>22</v>
      </c>
      <c r="B7" s="2" t="s">
        <v>23</v>
      </c>
      <c r="C7" s="2" t="s">
        <v>24</v>
      </c>
      <c r="D7" s="2">
        <v>331</v>
      </c>
      <c r="E7" s="2">
        <f t="shared" si="0"/>
        <v>99.3</v>
      </c>
      <c r="F7" s="2" t="s">
        <v>25</v>
      </c>
      <c r="G7" s="2">
        <v>1</v>
      </c>
    </row>
    <row r="8" spans="1:7" ht="15.75" customHeight="1" x14ac:dyDescent="0.25">
      <c r="A8" s="2" t="s">
        <v>26</v>
      </c>
      <c r="B8" s="2" t="s">
        <v>27</v>
      </c>
      <c r="C8" s="2" t="s">
        <v>24</v>
      </c>
      <c r="D8" s="2">
        <v>331</v>
      </c>
      <c r="E8" s="2">
        <f t="shared" si="0"/>
        <v>99.3</v>
      </c>
      <c r="F8" s="2" t="s">
        <v>28</v>
      </c>
      <c r="G8" s="2">
        <v>2</v>
      </c>
    </row>
    <row r="9" spans="1:7" ht="15.75" customHeight="1" x14ac:dyDescent="0.25">
      <c r="A9" s="2" t="s">
        <v>327</v>
      </c>
      <c r="B9" s="2" t="s">
        <v>326</v>
      </c>
      <c r="C9" s="2" t="s">
        <v>24</v>
      </c>
      <c r="D9" s="2">
        <v>331</v>
      </c>
      <c r="E9" s="2">
        <f t="shared" ref="E9:E10" si="1">D9*0.3</f>
        <v>99.3</v>
      </c>
      <c r="F9" s="2" t="s">
        <v>25</v>
      </c>
      <c r="G9" s="2">
        <v>2</v>
      </c>
    </row>
    <row r="10" spans="1:7" ht="15" customHeight="1" x14ac:dyDescent="0.25">
      <c r="A10" s="2" t="s">
        <v>241</v>
      </c>
      <c r="B10" s="2" t="s">
        <v>242</v>
      </c>
      <c r="C10" s="2" t="s">
        <v>243</v>
      </c>
      <c r="D10" s="2">
        <v>125</v>
      </c>
      <c r="E10" s="2">
        <f t="shared" si="1"/>
        <v>37.5</v>
      </c>
      <c r="F10" s="2" t="s">
        <v>328</v>
      </c>
      <c r="G10" s="2">
        <v>2</v>
      </c>
    </row>
    <row r="11" spans="1:7" ht="15" customHeight="1" x14ac:dyDescent="0.25">
      <c r="A11" s="2" t="s">
        <v>29</v>
      </c>
      <c r="B11" s="2" t="s">
        <v>30</v>
      </c>
      <c r="C11" s="2" t="s">
        <v>31</v>
      </c>
      <c r="D11" s="2">
        <v>225</v>
      </c>
      <c r="E11" s="2">
        <f t="shared" si="0"/>
        <v>67.5</v>
      </c>
      <c r="F11" s="2" t="s">
        <v>32</v>
      </c>
      <c r="G11" s="2">
        <v>2</v>
      </c>
    </row>
    <row r="12" spans="1:7" x14ac:dyDescent="0.25">
      <c r="A12" s="2" t="s">
        <v>264</v>
      </c>
      <c r="B12" s="2" t="s">
        <v>273</v>
      </c>
      <c r="C12" s="2" t="s">
        <v>265</v>
      </c>
      <c r="D12" s="2" t="s">
        <v>278</v>
      </c>
      <c r="E12" s="2" t="s">
        <v>275</v>
      </c>
      <c r="F12" s="2" t="s">
        <v>274</v>
      </c>
      <c r="G12" s="2">
        <v>1</v>
      </c>
    </row>
    <row r="13" spans="1:7" s="10" customFormat="1" ht="16.5" customHeight="1" x14ac:dyDescent="0.25">
      <c r="A13" s="14" t="s">
        <v>287</v>
      </c>
      <c r="B13" s="15" t="s">
        <v>319</v>
      </c>
      <c r="C13" s="15" t="s">
        <v>324</v>
      </c>
      <c r="D13" s="21">
        <v>114.95</v>
      </c>
      <c r="E13" s="38">
        <f>D13*0.3</f>
        <v>34.484999999999999</v>
      </c>
      <c r="F13" s="15" t="s">
        <v>288</v>
      </c>
      <c r="G13" s="14">
        <v>1</v>
      </c>
    </row>
    <row r="14" spans="1:7" s="10" customFormat="1" ht="16.5" customHeight="1" x14ac:dyDescent="0.25">
      <c r="A14" s="14" t="s">
        <v>287</v>
      </c>
      <c r="B14" s="15" t="s">
        <v>319</v>
      </c>
      <c r="C14" s="15" t="s">
        <v>324</v>
      </c>
      <c r="D14" s="21">
        <v>114.95</v>
      </c>
      <c r="E14" s="38">
        <f t="shared" ref="E14:E15" si="2">D14*0.3</f>
        <v>34.484999999999999</v>
      </c>
      <c r="F14" s="15" t="s">
        <v>325</v>
      </c>
      <c r="G14" s="14">
        <v>1</v>
      </c>
    </row>
    <row r="15" spans="1:7" s="10" customFormat="1" x14ac:dyDescent="0.25">
      <c r="A15" s="14" t="s">
        <v>332</v>
      </c>
      <c r="B15" s="15" t="s">
        <v>333</v>
      </c>
      <c r="C15" s="15" t="s">
        <v>336</v>
      </c>
      <c r="D15" s="21">
        <v>400</v>
      </c>
      <c r="E15" s="38">
        <f t="shared" si="2"/>
        <v>120</v>
      </c>
      <c r="F15" s="15" t="s">
        <v>337</v>
      </c>
      <c r="G15" s="14"/>
    </row>
    <row r="16" spans="1:7" x14ac:dyDescent="0.25">
      <c r="A16" s="2" t="s">
        <v>33</v>
      </c>
      <c r="B16" s="2" t="s">
        <v>334</v>
      </c>
      <c r="C16" s="2" t="s">
        <v>34</v>
      </c>
      <c r="D16" s="2">
        <v>172</v>
      </c>
      <c r="E16" s="2">
        <f t="shared" si="0"/>
        <v>51.6</v>
      </c>
      <c r="F16" s="2" t="s">
        <v>35</v>
      </c>
      <c r="G16" s="2">
        <v>1</v>
      </c>
    </row>
    <row r="17" spans="1:7" x14ac:dyDescent="0.25">
      <c r="A17" s="2" t="s">
        <v>36</v>
      </c>
      <c r="B17" s="2" t="s">
        <v>335</v>
      </c>
      <c r="C17" s="2" t="s">
        <v>34</v>
      </c>
      <c r="D17" s="2">
        <v>172</v>
      </c>
      <c r="E17" s="2">
        <f t="shared" si="0"/>
        <v>51.6</v>
      </c>
      <c r="F17" s="2" t="s">
        <v>37</v>
      </c>
      <c r="G17" s="2">
        <v>1</v>
      </c>
    </row>
    <row r="18" spans="1:7" x14ac:dyDescent="0.25">
      <c r="A18" s="2" t="s">
        <v>38</v>
      </c>
      <c r="B18" s="2" t="s">
        <v>39</v>
      </c>
      <c r="C18" s="2" t="s">
        <v>40</v>
      </c>
      <c r="D18" s="2">
        <v>116.9</v>
      </c>
      <c r="E18" s="2">
        <f t="shared" si="0"/>
        <v>35.07</v>
      </c>
      <c r="F18" s="2" t="s">
        <v>41</v>
      </c>
      <c r="G18" s="2">
        <v>1</v>
      </c>
    </row>
    <row r="19" spans="1:7" x14ac:dyDescent="0.25">
      <c r="A19" s="2" t="s">
        <v>202</v>
      </c>
      <c r="B19" s="2" t="s">
        <v>203</v>
      </c>
      <c r="C19" s="2" t="s">
        <v>204</v>
      </c>
      <c r="D19" s="5">
        <v>123</v>
      </c>
      <c r="E19" s="2">
        <f>D19*0.3</f>
        <v>36.9</v>
      </c>
      <c r="F19" s="2" t="s">
        <v>205</v>
      </c>
      <c r="G19" s="2">
        <v>1</v>
      </c>
    </row>
    <row r="20" spans="1:7" x14ac:dyDescent="0.25">
      <c r="A20" s="2" t="s">
        <v>266</v>
      </c>
      <c r="B20" s="2" t="s">
        <v>267</v>
      </c>
      <c r="C20" s="2" t="s">
        <v>193</v>
      </c>
      <c r="D20" s="5">
        <v>39</v>
      </c>
      <c r="E20" s="2">
        <f>D20*0.3</f>
        <v>11.7</v>
      </c>
      <c r="F20" s="2" t="s">
        <v>268</v>
      </c>
      <c r="G20" s="2">
        <v>1</v>
      </c>
    </row>
    <row r="21" spans="1:7" x14ac:dyDescent="0.25">
      <c r="A21" s="2" t="s">
        <v>223</v>
      </c>
      <c r="B21" s="2" t="s">
        <v>224</v>
      </c>
      <c r="C21" s="2" t="s">
        <v>225</v>
      </c>
      <c r="D21" s="5">
        <v>202</v>
      </c>
      <c r="E21" s="2">
        <f>D21*0.3</f>
        <v>60.599999999999994</v>
      </c>
      <c r="F21" s="2" t="s">
        <v>226</v>
      </c>
      <c r="G21" s="2">
        <v>1</v>
      </c>
    </row>
    <row r="22" spans="1:7" x14ac:dyDescent="0.25">
      <c r="A22" s="2" t="s">
        <v>42</v>
      </c>
      <c r="B22" s="2" t="s">
        <v>43</v>
      </c>
      <c r="C22" s="2" t="s">
        <v>44</v>
      </c>
      <c r="D22" s="2">
        <v>149</v>
      </c>
      <c r="E22" s="2">
        <f t="shared" si="0"/>
        <v>44.699999999999996</v>
      </c>
      <c r="F22" s="2" t="s">
        <v>276</v>
      </c>
      <c r="G22" s="2">
        <v>1</v>
      </c>
    </row>
    <row r="23" spans="1:7" x14ac:dyDescent="0.25">
      <c r="A23" s="2" t="s">
        <v>170</v>
      </c>
      <c r="B23" s="2" t="s">
        <v>279</v>
      </c>
      <c r="C23" s="2" t="s">
        <v>171</v>
      </c>
      <c r="D23" s="5">
        <v>225</v>
      </c>
      <c r="E23" s="2">
        <f t="shared" si="0"/>
        <v>67.5</v>
      </c>
      <c r="F23" s="2" t="s">
        <v>162</v>
      </c>
      <c r="G23" s="2">
        <v>1</v>
      </c>
    </row>
    <row r="24" spans="1:7" x14ac:dyDescent="0.25">
      <c r="A24" s="2" t="s">
        <v>45</v>
      </c>
      <c r="B24" s="2" t="s">
        <v>46</v>
      </c>
      <c r="C24" s="2" t="s">
        <v>47</v>
      </c>
      <c r="D24" s="2">
        <v>177</v>
      </c>
      <c r="E24" s="2">
        <f t="shared" si="0"/>
        <v>53.1</v>
      </c>
      <c r="F24" s="2" t="s">
        <v>48</v>
      </c>
      <c r="G24" s="2">
        <v>1</v>
      </c>
    </row>
    <row r="25" spans="1:7" x14ac:dyDescent="0.25">
      <c r="A25" s="2" t="s">
        <v>50</v>
      </c>
      <c r="B25" s="2" t="s">
        <v>51</v>
      </c>
      <c r="C25" s="2" t="s">
        <v>52</v>
      </c>
      <c r="D25" s="2">
        <v>230</v>
      </c>
      <c r="E25" s="2">
        <f>D25*0.3</f>
        <v>69</v>
      </c>
      <c r="F25" s="2" t="s">
        <v>53</v>
      </c>
      <c r="G25" s="2">
        <v>1</v>
      </c>
    </row>
    <row r="26" spans="1:7" x14ac:dyDescent="0.25">
      <c r="A26" s="2" t="s">
        <v>50</v>
      </c>
      <c r="B26" s="2" t="s">
        <v>51</v>
      </c>
      <c r="C26" s="2" t="s">
        <v>52</v>
      </c>
      <c r="D26" s="2">
        <v>230</v>
      </c>
      <c r="E26" s="2">
        <f>D26*0.3</f>
        <v>69</v>
      </c>
      <c r="F26" s="2" t="s">
        <v>54</v>
      </c>
      <c r="G26" s="2">
        <v>1</v>
      </c>
    </row>
    <row r="27" spans="1:7" x14ac:dyDescent="0.25">
      <c r="A27" s="2" t="s">
        <v>55</v>
      </c>
      <c r="B27" s="2" t="s">
        <v>56</v>
      </c>
      <c r="C27" s="6" t="s">
        <v>57</v>
      </c>
      <c r="D27" s="2">
        <v>192</v>
      </c>
      <c r="E27" s="2">
        <f t="shared" si="0"/>
        <v>57.599999999999994</v>
      </c>
      <c r="F27" s="2" t="s">
        <v>58</v>
      </c>
      <c r="G27" s="2">
        <v>1</v>
      </c>
    </row>
    <row r="28" spans="1:7" x14ac:dyDescent="0.25">
      <c r="A28" s="2" t="s">
        <v>260</v>
      </c>
      <c r="B28" s="2" t="s">
        <v>261</v>
      </c>
      <c r="C28" s="2" t="s">
        <v>262</v>
      </c>
      <c r="D28" s="5">
        <v>110</v>
      </c>
      <c r="E28" s="2">
        <f>D28*0.3</f>
        <v>33</v>
      </c>
      <c r="F28" s="2" t="s">
        <v>263</v>
      </c>
      <c r="G28" s="2">
        <v>1</v>
      </c>
    </row>
    <row r="29" spans="1:7" x14ac:dyDescent="0.25">
      <c r="A29" s="2" t="s">
        <v>59</v>
      </c>
      <c r="B29" s="2" t="s">
        <v>60</v>
      </c>
      <c r="C29" s="2" t="s">
        <v>61</v>
      </c>
      <c r="D29" s="2">
        <v>164</v>
      </c>
      <c r="E29" s="2">
        <f>D29*0.3</f>
        <v>49.199999999999996</v>
      </c>
      <c r="F29" s="2" t="s">
        <v>62</v>
      </c>
      <c r="G29" s="2">
        <v>1</v>
      </c>
    </row>
    <row r="30" spans="1:7" x14ac:dyDescent="0.25">
      <c r="A30" s="2" t="s">
        <v>63</v>
      </c>
      <c r="B30" s="2" t="s">
        <v>64</v>
      </c>
      <c r="C30" s="2" t="s">
        <v>65</v>
      </c>
      <c r="D30" s="2">
        <v>237</v>
      </c>
      <c r="E30" s="2">
        <f t="shared" si="0"/>
        <v>71.099999999999994</v>
      </c>
      <c r="F30" s="2" t="s">
        <v>66</v>
      </c>
      <c r="G30" s="2">
        <v>1</v>
      </c>
    </row>
    <row r="31" spans="1:7" ht="90" customHeight="1" x14ac:dyDescent="0.25">
      <c r="A31" s="2" t="s">
        <v>252</v>
      </c>
      <c r="B31" s="2" t="s">
        <v>253</v>
      </c>
      <c r="C31" s="2" t="s">
        <v>254</v>
      </c>
      <c r="D31" s="2" t="s">
        <v>278</v>
      </c>
      <c r="E31" s="2">
        <v>50</v>
      </c>
      <c r="F31" s="8" t="s">
        <v>255</v>
      </c>
      <c r="G31" s="2">
        <v>1</v>
      </c>
    </row>
    <row r="32" spans="1:7" x14ac:dyDescent="0.25">
      <c r="A32" s="2" t="s">
        <v>68</v>
      </c>
      <c r="B32" s="2" t="s">
        <v>69</v>
      </c>
      <c r="C32" s="2" t="s">
        <v>70</v>
      </c>
      <c r="D32" s="2">
        <v>169</v>
      </c>
      <c r="E32" s="2">
        <f t="shared" si="0"/>
        <v>50.699999999999996</v>
      </c>
      <c r="F32" s="2" t="s">
        <v>71</v>
      </c>
      <c r="G32" s="2">
        <v>2</v>
      </c>
    </row>
    <row r="33" spans="1:7" s="10" customFormat="1" ht="14.25" customHeight="1" x14ac:dyDescent="0.25">
      <c r="A33" s="14" t="s">
        <v>301</v>
      </c>
      <c r="B33" s="17" t="s">
        <v>304</v>
      </c>
      <c r="C33" s="19" t="s">
        <v>303</v>
      </c>
      <c r="D33" s="18">
        <v>149.5</v>
      </c>
      <c r="E33" s="16"/>
      <c r="F33" s="15" t="s">
        <v>302</v>
      </c>
      <c r="G33" s="14">
        <v>1</v>
      </c>
    </row>
    <row r="34" spans="1:7" x14ac:dyDescent="0.25">
      <c r="A34" s="2" t="s">
        <v>172</v>
      </c>
      <c r="B34" s="2" t="s">
        <v>173</v>
      </c>
      <c r="C34" s="2" t="s">
        <v>174</v>
      </c>
      <c r="D34" s="5">
        <v>118</v>
      </c>
      <c r="E34" s="2">
        <f t="shared" si="0"/>
        <v>35.4</v>
      </c>
      <c r="F34" s="2" t="s">
        <v>175</v>
      </c>
      <c r="G34" s="2">
        <v>1</v>
      </c>
    </row>
    <row r="35" spans="1:7" x14ac:dyDescent="0.25">
      <c r="A35" s="2" t="s">
        <v>217</v>
      </c>
      <c r="B35" s="2" t="s">
        <v>218</v>
      </c>
      <c r="C35" s="2" t="s">
        <v>133</v>
      </c>
      <c r="D35" s="5">
        <v>185</v>
      </c>
      <c r="E35" s="2">
        <f>D35*0.3</f>
        <v>55.5</v>
      </c>
      <c r="F35" s="2" t="s">
        <v>49</v>
      </c>
      <c r="G35" s="2">
        <v>1</v>
      </c>
    </row>
    <row r="36" spans="1:7" x14ac:dyDescent="0.25">
      <c r="A36" s="2" t="s">
        <v>217</v>
      </c>
      <c r="B36" s="2" t="s">
        <v>218</v>
      </c>
      <c r="C36" s="2" t="s">
        <v>133</v>
      </c>
      <c r="D36" s="5">
        <v>185</v>
      </c>
      <c r="E36" s="2">
        <f>D36*0.3</f>
        <v>55.5</v>
      </c>
      <c r="F36" s="2" t="s">
        <v>240</v>
      </c>
      <c r="G36" s="2">
        <v>1</v>
      </c>
    </row>
    <row r="37" spans="1:7" x14ac:dyDescent="0.25">
      <c r="A37" s="2" t="s">
        <v>72</v>
      </c>
      <c r="B37" s="2" t="s">
        <v>73</v>
      </c>
      <c r="C37" s="2" t="s">
        <v>74</v>
      </c>
      <c r="D37" s="2">
        <v>312</v>
      </c>
      <c r="E37" s="2">
        <f t="shared" si="0"/>
        <v>93.6</v>
      </c>
      <c r="F37" s="2" t="s">
        <v>277</v>
      </c>
      <c r="G37" s="2">
        <v>1</v>
      </c>
    </row>
    <row r="38" spans="1:7" x14ac:dyDescent="0.25">
      <c r="A38" s="2" t="s">
        <v>75</v>
      </c>
      <c r="B38" s="2" t="s">
        <v>76</v>
      </c>
      <c r="C38" s="6" t="s">
        <v>77</v>
      </c>
      <c r="D38" s="2">
        <v>166</v>
      </c>
      <c r="E38" s="2">
        <f t="shared" si="0"/>
        <v>49.8</v>
      </c>
      <c r="F38" s="2" t="s">
        <v>49</v>
      </c>
      <c r="G38" s="2">
        <v>1</v>
      </c>
    </row>
    <row r="39" spans="1:7" x14ac:dyDescent="0.25">
      <c r="A39" s="2" t="s">
        <v>206</v>
      </c>
      <c r="B39" s="2" t="s">
        <v>207</v>
      </c>
      <c r="C39" s="2" t="s">
        <v>208</v>
      </c>
      <c r="D39" s="5">
        <v>266</v>
      </c>
      <c r="E39" s="2">
        <f>D39*0.3</f>
        <v>79.8</v>
      </c>
      <c r="F39" s="2" t="s">
        <v>209</v>
      </c>
      <c r="G39" s="2">
        <v>1</v>
      </c>
    </row>
    <row r="40" spans="1:7" s="1" customFormat="1" x14ac:dyDescent="0.25">
      <c r="A40" s="1" t="s">
        <v>244</v>
      </c>
      <c r="B40" s="1" t="s">
        <v>281</v>
      </c>
      <c r="C40" s="1" t="s">
        <v>245</v>
      </c>
      <c r="D40" s="1">
        <v>95</v>
      </c>
      <c r="E40" s="1">
        <f>D40*0.3</f>
        <v>28.5</v>
      </c>
      <c r="F40" s="1" t="s">
        <v>49</v>
      </c>
      <c r="G40" s="1">
        <v>1</v>
      </c>
    </row>
    <row r="41" spans="1:7" x14ac:dyDescent="0.25">
      <c r="A41" s="2" t="s">
        <v>78</v>
      </c>
      <c r="B41" s="2" t="s">
        <v>79</v>
      </c>
      <c r="C41" s="2" t="s">
        <v>80</v>
      </c>
      <c r="D41" s="2">
        <v>127</v>
      </c>
      <c r="E41" s="2">
        <f t="shared" si="0"/>
        <v>38.1</v>
      </c>
      <c r="F41" s="2" t="s">
        <v>81</v>
      </c>
      <c r="G41" s="2">
        <v>1</v>
      </c>
    </row>
    <row r="42" spans="1:7" x14ac:dyDescent="0.25">
      <c r="A42" s="2" t="s">
        <v>78</v>
      </c>
      <c r="B42" s="2" t="s">
        <v>79</v>
      </c>
      <c r="C42" s="2" t="s">
        <v>80</v>
      </c>
      <c r="D42" s="2">
        <v>127</v>
      </c>
      <c r="E42" s="2">
        <f t="shared" si="0"/>
        <v>38.1</v>
      </c>
      <c r="F42" s="2" t="s">
        <v>82</v>
      </c>
      <c r="G42" s="2">
        <v>1</v>
      </c>
    </row>
    <row r="43" spans="1:7" x14ac:dyDescent="0.25">
      <c r="A43" s="2" t="s">
        <v>236</v>
      </c>
      <c r="B43" s="2" t="s">
        <v>239</v>
      </c>
      <c r="C43" s="2" t="s">
        <v>237</v>
      </c>
      <c r="D43" s="5">
        <v>119</v>
      </c>
      <c r="E43" s="2">
        <f>D43*0.3</f>
        <v>35.699999999999996</v>
      </c>
      <c r="F43" s="2" t="s">
        <v>238</v>
      </c>
      <c r="G43" s="2">
        <v>1</v>
      </c>
    </row>
    <row r="44" spans="1:7" x14ac:dyDescent="0.25">
      <c r="A44" s="2" t="s">
        <v>179</v>
      </c>
      <c r="B44" s="2" t="s">
        <v>180</v>
      </c>
      <c r="C44" s="2" t="s">
        <v>181</v>
      </c>
      <c r="D44" s="5">
        <v>142</v>
      </c>
      <c r="E44" s="2">
        <f>D44*0.3</f>
        <v>42.6</v>
      </c>
      <c r="F44" s="2" t="s">
        <v>182</v>
      </c>
      <c r="G44" s="2">
        <v>1</v>
      </c>
    </row>
    <row r="45" spans="1:7" x14ac:dyDescent="0.25">
      <c r="A45" s="2" t="s">
        <v>186</v>
      </c>
      <c r="B45" s="2" t="s">
        <v>183</v>
      </c>
      <c r="C45" s="2" t="s">
        <v>184</v>
      </c>
      <c r="D45" s="2">
        <v>174</v>
      </c>
      <c r="E45" s="2">
        <f>D45*0.3</f>
        <v>52.199999999999996</v>
      </c>
      <c r="F45" s="2" t="s">
        <v>185</v>
      </c>
      <c r="G45" s="2">
        <v>1</v>
      </c>
    </row>
    <row r="46" spans="1:7" x14ac:dyDescent="0.25">
      <c r="A46" s="14" t="s">
        <v>293</v>
      </c>
      <c r="B46" s="11" t="s">
        <v>315</v>
      </c>
      <c r="C46" s="11" t="s">
        <v>314</v>
      </c>
      <c r="D46" s="21">
        <v>192</v>
      </c>
      <c r="E46" s="2">
        <f t="shared" si="0"/>
        <v>57.599999999999994</v>
      </c>
      <c r="F46" s="22" t="s">
        <v>294</v>
      </c>
      <c r="G46" s="10">
        <v>1</v>
      </c>
    </row>
    <row r="47" spans="1:7" x14ac:dyDescent="0.25">
      <c r="A47" s="2" t="s">
        <v>198</v>
      </c>
      <c r="B47" s="2" t="s">
        <v>199</v>
      </c>
      <c r="C47" s="2" t="s">
        <v>201</v>
      </c>
      <c r="D47" s="5">
        <v>134</v>
      </c>
      <c r="E47" s="2">
        <f>D47*0.3</f>
        <v>40.199999999999996</v>
      </c>
      <c r="F47" s="2" t="s">
        <v>200</v>
      </c>
      <c r="G47" s="2">
        <v>1</v>
      </c>
    </row>
    <row r="48" spans="1:7" x14ac:dyDescent="0.25">
      <c r="A48" s="2" t="s">
        <v>156</v>
      </c>
      <c r="B48" s="1" t="s">
        <v>280</v>
      </c>
      <c r="C48" s="2" t="s">
        <v>157</v>
      </c>
      <c r="D48" s="2">
        <v>60</v>
      </c>
      <c r="E48" s="2">
        <f t="shared" ref="E48" si="3">D48*0.3</f>
        <v>18</v>
      </c>
      <c r="F48" s="2" t="s">
        <v>330</v>
      </c>
      <c r="G48" s="2">
        <v>1</v>
      </c>
    </row>
    <row r="49" spans="1:7" x14ac:dyDescent="0.25">
      <c r="A49" s="2" t="s">
        <v>156</v>
      </c>
      <c r="B49" s="1" t="s">
        <v>280</v>
      </c>
      <c r="C49" s="2" t="s">
        <v>157</v>
      </c>
      <c r="D49" s="2">
        <v>60</v>
      </c>
      <c r="E49" s="2">
        <f t="shared" ref="E49:E94" si="4">D49*0.3</f>
        <v>18</v>
      </c>
      <c r="F49" s="2" t="s">
        <v>329</v>
      </c>
      <c r="G49" s="2">
        <v>1</v>
      </c>
    </row>
    <row r="50" spans="1:7" x14ac:dyDescent="0.25">
      <c r="A50" s="2" t="s">
        <v>210</v>
      </c>
      <c r="B50" s="2" t="s">
        <v>211</v>
      </c>
      <c r="C50" s="2" t="s">
        <v>212</v>
      </c>
      <c r="D50" s="5">
        <v>65</v>
      </c>
      <c r="E50" s="2">
        <f>D50*0.3</f>
        <v>19.5</v>
      </c>
      <c r="F50" s="2" t="s">
        <v>155</v>
      </c>
      <c r="G50" s="2">
        <v>1</v>
      </c>
    </row>
    <row r="51" spans="1:7" x14ac:dyDescent="0.25">
      <c r="A51" s="2" t="s">
        <v>187</v>
      </c>
      <c r="B51" s="2" t="s">
        <v>188</v>
      </c>
      <c r="C51" s="2" t="s">
        <v>189</v>
      </c>
      <c r="D51" s="5">
        <v>49</v>
      </c>
      <c r="E51" s="2">
        <f>D51*0.3</f>
        <v>14.7</v>
      </c>
      <c r="F51" s="2" t="s">
        <v>190</v>
      </c>
      <c r="G51" s="2">
        <v>3</v>
      </c>
    </row>
    <row r="52" spans="1:7" x14ac:dyDescent="0.25">
      <c r="A52" s="2" t="s">
        <v>247</v>
      </c>
      <c r="B52" s="2" t="s">
        <v>248</v>
      </c>
      <c r="C52" s="2" t="s">
        <v>193</v>
      </c>
      <c r="D52" s="5">
        <v>67</v>
      </c>
      <c r="E52" s="2">
        <f>D52*0.3</f>
        <v>20.099999999999998</v>
      </c>
      <c r="F52" s="2" t="s">
        <v>246</v>
      </c>
      <c r="G52" s="2">
        <v>1</v>
      </c>
    </row>
    <row r="53" spans="1:7" x14ac:dyDescent="0.25">
      <c r="A53" s="2" t="s">
        <v>89</v>
      </c>
      <c r="B53" s="2" t="s">
        <v>90</v>
      </c>
      <c r="C53" s="2" t="s">
        <v>91</v>
      </c>
      <c r="D53" s="2">
        <v>149.1</v>
      </c>
      <c r="E53" s="2">
        <f>D53*0.3</f>
        <v>44.73</v>
      </c>
      <c r="F53" s="2" t="s">
        <v>41</v>
      </c>
      <c r="G53" s="2">
        <v>1</v>
      </c>
    </row>
    <row r="54" spans="1:7" x14ac:dyDescent="0.25">
      <c r="A54" s="2" t="s">
        <v>257</v>
      </c>
      <c r="B54" s="2" t="s">
        <v>258</v>
      </c>
      <c r="C54" s="2" t="s">
        <v>259</v>
      </c>
      <c r="D54" s="5">
        <v>58</v>
      </c>
      <c r="E54" s="2">
        <f>D54*0.3</f>
        <v>17.399999999999999</v>
      </c>
      <c r="F54" s="2" t="s">
        <v>256</v>
      </c>
      <c r="G54" s="2">
        <v>1</v>
      </c>
    </row>
    <row r="55" spans="1:7" x14ac:dyDescent="0.25">
      <c r="A55" s="2" t="s">
        <v>92</v>
      </c>
      <c r="B55" s="2" t="s">
        <v>93</v>
      </c>
      <c r="C55" s="2" t="s">
        <v>94</v>
      </c>
      <c r="D55" s="2">
        <v>181</v>
      </c>
      <c r="E55" s="2">
        <f t="shared" si="4"/>
        <v>54.3</v>
      </c>
      <c r="F55" s="2" t="s">
        <v>95</v>
      </c>
      <c r="G55" s="2">
        <v>1</v>
      </c>
    </row>
    <row r="56" spans="1:7" x14ac:dyDescent="0.25">
      <c r="A56" s="2" t="s">
        <v>219</v>
      </c>
      <c r="B56" s="2" t="s">
        <v>220</v>
      </c>
      <c r="C56" s="2" t="s">
        <v>222</v>
      </c>
      <c r="D56" s="5">
        <v>289</v>
      </c>
      <c r="E56" s="2">
        <f>D56*0.3</f>
        <v>86.7</v>
      </c>
      <c r="F56" s="2" t="s">
        <v>221</v>
      </c>
      <c r="G56" s="2">
        <v>1</v>
      </c>
    </row>
    <row r="57" spans="1:7" x14ac:dyDescent="0.25">
      <c r="A57" s="14" t="s">
        <v>297</v>
      </c>
      <c r="B57" s="11" t="s">
        <v>311</v>
      </c>
      <c r="C57" s="11" t="s">
        <v>310</v>
      </c>
      <c r="D57" s="21">
        <v>114.95</v>
      </c>
      <c r="E57" s="23">
        <f t="shared" si="4"/>
        <v>34.484999999999999</v>
      </c>
      <c r="F57" s="15" t="s">
        <v>296</v>
      </c>
      <c r="G57" s="10">
        <v>1</v>
      </c>
    </row>
    <row r="58" spans="1:7" x14ac:dyDescent="0.25">
      <c r="A58" s="2" t="s">
        <v>96</v>
      </c>
      <c r="B58" s="2" t="s">
        <v>97</v>
      </c>
      <c r="C58" s="2" t="s">
        <v>98</v>
      </c>
      <c r="D58" s="2">
        <v>83</v>
      </c>
      <c r="E58" s="2">
        <f t="shared" si="4"/>
        <v>24.9</v>
      </c>
      <c r="F58" s="2" t="s">
        <v>99</v>
      </c>
      <c r="G58" s="2">
        <v>1</v>
      </c>
    </row>
    <row r="59" spans="1:7" x14ac:dyDescent="0.25">
      <c r="A59" s="2" t="s">
        <v>100</v>
      </c>
      <c r="B59" s="2" t="s">
        <v>101</v>
      </c>
      <c r="C59" s="7" t="s">
        <v>102</v>
      </c>
      <c r="D59" s="2">
        <v>39</v>
      </c>
      <c r="E59" s="2">
        <f t="shared" si="4"/>
        <v>11.7</v>
      </c>
      <c r="F59" s="2" t="s">
        <v>103</v>
      </c>
      <c r="G59" s="2">
        <v>1</v>
      </c>
    </row>
    <row r="60" spans="1:7" x14ac:dyDescent="0.25">
      <c r="A60" s="2" t="s">
        <v>104</v>
      </c>
      <c r="B60" s="2" t="s">
        <v>105</v>
      </c>
      <c r="C60" s="2" t="s">
        <v>106</v>
      </c>
      <c r="D60" s="2">
        <v>68</v>
      </c>
      <c r="E60" s="2">
        <f t="shared" si="4"/>
        <v>20.399999999999999</v>
      </c>
      <c r="F60" s="2" t="s">
        <v>103</v>
      </c>
      <c r="G60" s="2">
        <v>1</v>
      </c>
    </row>
    <row r="61" spans="1:7" x14ac:dyDescent="0.25">
      <c r="A61" s="2" t="s">
        <v>231</v>
      </c>
      <c r="B61" s="2" t="s">
        <v>232</v>
      </c>
      <c r="C61" s="2" t="s">
        <v>233</v>
      </c>
      <c r="D61" s="5">
        <v>196</v>
      </c>
      <c r="E61" s="2">
        <f>D61*0.3</f>
        <v>58.8</v>
      </c>
      <c r="F61" s="2" t="s">
        <v>28</v>
      </c>
      <c r="G61" s="2">
        <v>1</v>
      </c>
    </row>
    <row r="62" spans="1:7" x14ac:dyDescent="0.25">
      <c r="A62" s="2" t="s">
        <v>159</v>
      </c>
      <c r="B62" s="2" t="s">
        <v>158</v>
      </c>
      <c r="C62" s="2" t="s">
        <v>160</v>
      </c>
      <c r="D62" s="5">
        <v>164</v>
      </c>
      <c r="E62" s="2">
        <f t="shared" ref="E62" si="5">D62*0.3</f>
        <v>49.199999999999996</v>
      </c>
      <c r="F62" s="2" t="s">
        <v>161</v>
      </c>
      <c r="G62" s="2">
        <v>1</v>
      </c>
    </row>
    <row r="63" spans="1:7" x14ac:dyDescent="0.25">
      <c r="A63" s="2" t="s">
        <v>227</v>
      </c>
      <c r="B63" s="2" t="s">
        <v>228</v>
      </c>
      <c r="C63" s="2" t="s">
        <v>229</v>
      </c>
      <c r="D63" s="5">
        <v>146</v>
      </c>
      <c r="E63" s="2">
        <f>D63*0.3</f>
        <v>43.8</v>
      </c>
      <c r="F63" s="2" t="s">
        <v>230</v>
      </c>
      <c r="G63" s="2">
        <v>1</v>
      </c>
    </row>
    <row r="64" spans="1:7" x14ac:dyDescent="0.25">
      <c r="A64" s="2" t="s">
        <v>195</v>
      </c>
      <c r="B64" s="2" t="s">
        <v>197</v>
      </c>
      <c r="C64" s="2" t="s">
        <v>196</v>
      </c>
      <c r="D64" s="5">
        <v>210</v>
      </c>
      <c r="E64" s="2">
        <f t="shared" ref="E64" si="6">D64*0.3</f>
        <v>63</v>
      </c>
      <c r="F64" s="2" t="s">
        <v>331</v>
      </c>
      <c r="G64" s="2">
        <v>1</v>
      </c>
    </row>
    <row r="65" spans="1:7" x14ac:dyDescent="0.25">
      <c r="A65" s="2" t="s">
        <v>195</v>
      </c>
      <c r="B65" s="2" t="s">
        <v>197</v>
      </c>
      <c r="C65" s="2" t="s">
        <v>196</v>
      </c>
      <c r="D65" s="5">
        <v>210</v>
      </c>
      <c r="E65" s="2">
        <f>D65*0.3</f>
        <v>63</v>
      </c>
      <c r="F65" s="2" t="s">
        <v>234</v>
      </c>
      <c r="G65" s="2">
        <v>1</v>
      </c>
    </row>
    <row r="66" spans="1:7" x14ac:dyDescent="0.25">
      <c r="A66" s="2" t="s">
        <v>107</v>
      </c>
      <c r="B66" s="2" t="s">
        <v>108</v>
      </c>
      <c r="C66" s="2" t="s">
        <v>109</v>
      </c>
      <c r="D66" s="2">
        <v>268</v>
      </c>
      <c r="E66" s="2">
        <f t="shared" si="4"/>
        <v>80.399999999999991</v>
      </c>
      <c r="F66" s="2" t="s">
        <v>110</v>
      </c>
      <c r="G66" s="2">
        <v>1</v>
      </c>
    </row>
    <row r="67" spans="1:7" x14ac:dyDescent="0.25">
      <c r="A67" s="2" t="s">
        <v>111</v>
      </c>
      <c r="B67" s="2" t="s">
        <v>112</v>
      </c>
      <c r="C67" s="2" t="s">
        <v>109</v>
      </c>
      <c r="D67" s="2">
        <v>321</v>
      </c>
      <c r="E67" s="2">
        <f t="shared" si="4"/>
        <v>96.3</v>
      </c>
      <c r="F67" s="2" t="s">
        <v>113</v>
      </c>
      <c r="G67" s="2">
        <v>1</v>
      </c>
    </row>
    <row r="68" spans="1:7" x14ac:dyDescent="0.25">
      <c r="A68" s="14" t="s">
        <v>292</v>
      </c>
      <c r="B68" s="11" t="s">
        <v>317</v>
      </c>
      <c r="C68" s="11" t="s">
        <v>316</v>
      </c>
      <c r="D68" s="21">
        <v>251</v>
      </c>
      <c r="E68" s="2">
        <f t="shared" si="4"/>
        <v>75.3</v>
      </c>
      <c r="F68" s="19" t="s">
        <v>291</v>
      </c>
      <c r="G68" s="10">
        <v>1</v>
      </c>
    </row>
    <row r="69" spans="1:7" s="9" customFormat="1" x14ac:dyDescent="0.25">
      <c r="A69" s="9" t="s">
        <v>114</v>
      </c>
      <c r="B69" s="9" t="s">
        <v>282</v>
      </c>
      <c r="C69" s="9" t="s">
        <v>115</v>
      </c>
      <c r="D69" s="9">
        <v>96</v>
      </c>
      <c r="E69" s="9">
        <f t="shared" si="4"/>
        <v>28.799999999999997</v>
      </c>
      <c r="F69" s="9" t="s">
        <v>116</v>
      </c>
      <c r="G69" s="9">
        <v>5</v>
      </c>
    </row>
    <row r="70" spans="1:7" x14ac:dyDescent="0.25">
      <c r="A70" s="2" t="s">
        <v>249</v>
      </c>
      <c r="B70" s="2" t="s">
        <v>251</v>
      </c>
      <c r="C70" s="2" t="s">
        <v>250</v>
      </c>
      <c r="D70" s="2">
        <v>171</v>
      </c>
      <c r="E70" s="2">
        <f>D70*0.3</f>
        <v>51.3</v>
      </c>
      <c r="F70" s="2" t="s">
        <v>226</v>
      </c>
      <c r="G70" s="2">
        <v>1</v>
      </c>
    </row>
    <row r="71" spans="1:7" x14ac:dyDescent="0.25">
      <c r="A71" s="2" t="s">
        <v>166</v>
      </c>
      <c r="B71" s="2" t="s">
        <v>167</v>
      </c>
      <c r="C71" s="2" t="s">
        <v>168</v>
      </c>
      <c r="D71" s="5">
        <v>159</v>
      </c>
      <c r="E71" s="2">
        <f t="shared" si="4"/>
        <v>47.699999999999996</v>
      </c>
      <c r="F71" s="2" t="s">
        <v>169</v>
      </c>
      <c r="G71" s="2">
        <v>1</v>
      </c>
    </row>
    <row r="72" spans="1:7" x14ac:dyDescent="0.25">
      <c r="A72" s="2" t="s">
        <v>117</v>
      </c>
      <c r="B72" s="2" t="s">
        <v>118</v>
      </c>
      <c r="C72" s="2" t="s">
        <v>119</v>
      </c>
      <c r="D72" s="2">
        <v>161</v>
      </c>
      <c r="E72" s="2">
        <f>D72*0.3</f>
        <v>48.3</v>
      </c>
      <c r="F72" s="2" t="s">
        <v>120</v>
      </c>
      <c r="G72" s="2">
        <v>1</v>
      </c>
    </row>
    <row r="73" spans="1:7" x14ac:dyDescent="0.25">
      <c r="A73" s="14" t="s">
        <v>285</v>
      </c>
      <c r="B73" s="11" t="s">
        <v>321</v>
      </c>
      <c r="C73" s="11" t="s">
        <v>320</v>
      </c>
      <c r="D73" s="21">
        <v>114.95</v>
      </c>
      <c r="E73" s="23">
        <f t="shared" si="4"/>
        <v>34.484999999999999</v>
      </c>
      <c r="F73" s="15" t="s">
        <v>286</v>
      </c>
      <c r="G73" s="10">
        <v>1</v>
      </c>
    </row>
    <row r="74" spans="1:7" x14ac:dyDescent="0.25">
      <c r="A74" s="2" t="s">
        <v>124</v>
      </c>
      <c r="B74" s="2" t="s">
        <v>125</v>
      </c>
      <c r="C74" s="2" t="s">
        <v>126</v>
      </c>
      <c r="D74" s="2">
        <v>151.19999999999999</v>
      </c>
      <c r="E74" s="2">
        <f t="shared" si="4"/>
        <v>45.359999999999992</v>
      </c>
      <c r="F74" s="2" t="s">
        <v>49</v>
      </c>
      <c r="G74" s="2">
        <v>1</v>
      </c>
    </row>
    <row r="75" spans="1:7" x14ac:dyDescent="0.25">
      <c r="A75" s="2" t="s">
        <v>127</v>
      </c>
      <c r="B75" s="2" t="s">
        <v>128</v>
      </c>
      <c r="C75" s="2" t="s">
        <v>129</v>
      </c>
      <c r="D75" s="2">
        <v>80</v>
      </c>
      <c r="E75" s="2">
        <f t="shared" si="4"/>
        <v>24</v>
      </c>
      <c r="F75" s="2" t="s">
        <v>130</v>
      </c>
      <c r="G75" s="2">
        <v>1</v>
      </c>
    </row>
    <row r="76" spans="1:7" x14ac:dyDescent="0.25">
      <c r="A76" s="2" t="s">
        <v>131</v>
      </c>
      <c r="B76" s="2" t="s">
        <v>132</v>
      </c>
      <c r="C76" s="2" t="s">
        <v>133</v>
      </c>
      <c r="D76" s="2">
        <v>160</v>
      </c>
      <c r="E76" s="2">
        <f t="shared" si="4"/>
        <v>48</v>
      </c>
      <c r="F76" s="2" t="s">
        <v>49</v>
      </c>
      <c r="G76" s="2">
        <v>1</v>
      </c>
    </row>
    <row r="77" spans="1:7" x14ac:dyDescent="0.25">
      <c r="A77" s="2" t="s">
        <v>134</v>
      </c>
      <c r="B77" s="2" t="s">
        <v>135</v>
      </c>
      <c r="C77" s="2" t="s">
        <v>136</v>
      </c>
      <c r="D77" s="2">
        <v>155.4</v>
      </c>
      <c r="E77" s="2">
        <f t="shared" si="4"/>
        <v>46.62</v>
      </c>
      <c r="F77" s="2" t="s">
        <v>137</v>
      </c>
      <c r="G77" s="2">
        <v>1</v>
      </c>
    </row>
    <row r="78" spans="1:7" x14ac:dyDescent="0.25">
      <c r="A78" s="14" t="s">
        <v>295</v>
      </c>
      <c r="B78" s="11" t="s">
        <v>313</v>
      </c>
      <c r="C78" s="11" t="s">
        <v>312</v>
      </c>
      <c r="D78" s="24">
        <v>114.95</v>
      </c>
      <c r="E78" s="25">
        <f t="shared" si="4"/>
        <v>34.484999999999999</v>
      </c>
      <c r="F78" s="26" t="s">
        <v>296</v>
      </c>
      <c r="G78" s="27">
        <v>1</v>
      </c>
    </row>
    <row r="79" spans="1:7" x14ac:dyDescent="0.25">
      <c r="A79" s="2" t="s">
        <v>191</v>
      </c>
      <c r="B79" s="2" t="s">
        <v>192</v>
      </c>
      <c r="C79" s="2" t="s">
        <v>193</v>
      </c>
      <c r="D79" s="5">
        <v>36</v>
      </c>
      <c r="E79" s="2">
        <f>D79*0.3</f>
        <v>10.799999999999999</v>
      </c>
      <c r="F79" s="2" t="s">
        <v>194</v>
      </c>
      <c r="G79" s="2">
        <v>1</v>
      </c>
    </row>
    <row r="80" spans="1:7" ht="30" x14ac:dyDescent="0.25">
      <c r="A80" s="14" t="s">
        <v>283</v>
      </c>
      <c r="B80" s="28" t="s">
        <v>323</v>
      </c>
      <c r="C80" s="29" t="s">
        <v>322</v>
      </c>
      <c r="D80" s="21">
        <v>190</v>
      </c>
      <c r="E80" s="23">
        <f t="shared" si="4"/>
        <v>57</v>
      </c>
      <c r="F80" s="15" t="s">
        <v>284</v>
      </c>
      <c r="G80" s="30">
        <v>1</v>
      </c>
    </row>
    <row r="81" spans="1:7" x14ac:dyDescent="0.25">
      <c r="A81" s="2" t="s">
        <v>138</v>
      </c>
      <c r="B81" s="2" t="s">
        <v>139</v>
      </c>
      <c r="C81" s="2" t="s">
        <v>140</v>
      </c>
      <c r="D81" s="2">
        <v>168.7</v>
      </c>
      <c r="E81" s="2">
        <f t="shared" ref="E81:E90" si="7">D81*0.3</f>
        <v>50.609999999999992</v>
      </c>
      <c r="F81" s="2" t="s">
        <v>20</v>
      </c>
      <c r="G81" s="2">
        <v>2</v>
      </c>
    </row>
    <row r="82" spans="1:7" x14ac:dyDescent="0.25">
      <c r="A82" s="2" t="s">
        <v>138</v>
      </c>
      <c r="B82" s="2" t="s">
        <v>139</v>
      </c>
      <c r="C82" s="2" t="s">
        <v>140</v>
      </c>
      <c r="D82" s="2">
        <v>168.7</v>
      </c>
      <c r="E82" s="2">
        <f t="shared" si="7"/>
        <v>50.609999999999992</v>
      </c>
      <c r="F82" s="2" t="s">
        <v>141</v>
      </c>
      <c r="G82" s="2">
        <v>2</v>
      </c>
    </row>
    <row r="83" spans="1:7" x14ac:dyDescent="0.25">
      <c r="A83" s="2" t="s">
        <v>10</v>
      </c>
      <c r="B83" s="2" t="s">
        <v>11</v>
      </c>
      <c r="C83" s="2" t="s">
        <v>12</v>
      </c>
      <c r="D83" s="2">
        <v>182</v>
      </c>
      <c r="E83" s="2">
        <f t="shared" si="7"/>
        <v>54.6</v>
      </c>
      <c r="F83" s="2" t="s">
        <v>13</v>
      </c>
      <c r="G83" s="2">
        <v>1</v>
      </c>
    </row>
    <row r="84" spans="1:7" x14ac:dyDescent="0.25">
      <c r="A84" s="2" t="s">
        <v>10</v>
      </c>
      <c r="B84" s="2" t="s">
        <v>11</v>
      </c>
      <c r="C84" s="2" t="s">
        <v>12</v>
      </c>
      <c r="D84" s="2">
        <v>182</v>
      </c>
      <c r="E84" s="2">
        <f t="shared" si="7"/>
        <v>54.6</v>
      </c>
      <c r="F84" s="2" t="s">
        <v>14</v>
      </c>
      <c r="G84" s="2">
        <v>3</v>
      </c>
    </row>
    <row r="85" spans="1:7" x14ac:dyDescent="0.25">
      <c r="A85" s="2" t="s">
        <v>10</v>
      </c>
      <c r="B85" s="2" t="s">
        <v>11</v>
      </c>
      <c r="C85" s="2" t="s">
        <v>12</v>
      </c>
      <c r="D85" s="2">
        <v>182</v>
      </c>
      <c r="E85" s="2">
        <f t="shared" si="7"/>
        <v>54.6</v>
      </c>
      <c r="F85" s="2" t="s">
        <v>15</v>
      </c>
      <c r="G85" s="2">
        <v>2</v>
      </c>
    </row>
    <row r="86" spans="1:7" x14ac:dyDescent="0.25">
      <c r="A86" s="2" t="s">
        <v>10</v>
      </c>
      <c r="B86" s="2" t="s">
        <v>11</v>
      </c>
      <c r="C86" s="2" t="s">
        <v>12</v>
      </c>
      <c r="D86" s="2">
        <v>182</v>
      </c>
      <c r="E86" s="2">
        <f t="shared" si="7"/>
        <v>54.6</v>
      </c>
      <c r="F86" s="2" t="s">
        <v>16</v>
      </c>
      <c r="G86" s="2">
        <v>5</v>
      </c>
    </row>
    <row r="87" spans="1:7" x14ac:dyDescent="0.25">
      <c r="A87" s="2" t="s">
        <v>17</v>
      </c>
      <c r="B87" s="2" t="s">
        <v>18</v>
      </c>
      <c r="C87" s="2" t="s">
        <v>19</v>
      </c>
      <c r="D87" s="2">
        <v>317</v>
      </c>
      <c r="E87" s="2">
        <f t="shared" si="7"/>
        <v>95.1</v>
      </c>
      <c r="F87" s="2" t="s">
        <v>15</v>
      </c>
      <c r="G87" s="2">
        <v>1</v>
      </c>
    </row>
    <row r="88" spans="1:7" x14ac:dyDescent="0.25">
      <c r="A88" s="2" t="s">
        <v>17</v>
      </c>
      <c r="B88" s="2" t="s">
        <v>18</v>
      </c>
      <c r="C88" s="2" t="s">
        <v>19</v>
      </c>
      <c r="D88" s="2">
        <v>317</v>
      </c>
      <c r="E88" s="2">
        <f t="shared" si="7"/>
        <v>95.1</v>
      </c>
      <c r="F88" s="2" t="s">
        <v>20</v>
      </c>
      <c r="G88" s="2">
        <v>3</v>
      </c>
    </row>
    <row r="89" spans="1:7" x14ac:dyDescent="0.25">
      <c r="A89" s="2" t="s">
        <v>17</v>
      </c>
      <c r="B89" s="2" t="s">
        <v>18</v>
      </c>
      <c r="C89" s="2" t="s">
        <v>19</v>
      </c>
      <c r="D89" s="2">
        <v>317</v>
      </c>
      <c r="E89" s="2">
        <f t="shared" si="7"/>
        <v>95.1</v>
      </c>
      <c r="F89" s="2" t="s">
        <v>21</v>
      </c>
      <c r="G89" s="2">
        <v>1</v>
      </c>
    </row>
    <row r="90" spans="1:7" x14ac:dyDescent="0.25">
      <c r="A90" s="2" t="s">
        <v>6</v>
      </c>
      <c r="B90" s="2" t="s">
        <v>7</v>
      </c>
      <c r="C90" s="2" t="s">
        <v>8</v>
      </c>
      <c r="D90" s="2">
        <v>248</v>
      </c>
      <c r="E90" s="2">
        <f t="shared" si="7"/>
        <v>74.399999999999991</v>
      </c>
      <c r="F90" s="2" t="s">
        <v>9</v>
      </c>
      <c r="G90" s="2">
        <v>1</v>
      </c>
    </row>
    <row r="91" spans="1:7" ht="30" x14ac:dyDescent="0.25">
      <c r="A91" s="8" t="s">
        <v>290</v>
      </c>
      <c r="B91" s="46" t="s">
        <v>340</v>
      </c>
      <c r="C91" s="46" t="s">
        <v>318</v>
      </c>
      <c r="D91" s="47">
        <v>35</v>
      </c>
      <c r="E91" s="23">
        <f t="shared" si="4"/>
        <v>10.5</v>
      </c>
      <c r="F91" s="46" t="s">
        <v>289</v>
      </c>
      <c r="G91" s="8">
        <v>1</v>
      </c>
    </row>
    <row r="92" spans="1:7" x14ac:dyDescent="0.25">
      <c r="A92" s="2" t="s">
        <v>142</v>
      </c>
      <c r="B92" s="2" t="s">
        <v>143</v>
      </c>
      <c r="C92" s="2" t="s">
        <v>144</v>
      </c>
      <c r="D92" s="2">
        <v>155.4</v>
      </c>
      <c r="E92" s="2">
        <f>D92*0.3</f>
        <v>46.62</v>
      </c>
      <c r="F92" s="2" t="s">
        <v>145</v>
      </c>
      <c r="G92" s="2">
        <v>1</v>
      </c>
    </row>
    <row r="93" spans="1:7" x14ac:dyDescent="0.25">
      <c r="A93" s="2" t="s">
        <v>146</v>
      </c>
      <c r="B93" s="2" t="s">
        <v>147</v>
      </c>
      <c r="C93" s="2" t="s">
        <v>144</v>
      </c>
      <c r="D93" s="2">
        <v>149.1</v>
      </c>
      <c r="E93" s="2">
        <f>D93*0.3</f>
        <v>44.73</v>
      </c>
      <c r="F93" s="2" t="s">
        <v>145</v>
      </c>
      <c r="G93" s="2">
        <v>1</v>
      </c>
    </row>
    <row r="94" spans="1:7" x14ac:dyDescent="0.25">
      <c r="A94" s="32" t="s">
        <v>298</v>
      </c>
      <c r="B94" s="33" t="s">
        <v>309</v>
      </c>
      <c r="C94" s="34" t="s">
        <v>308</v>
      </c>
      <c r="D94" s="35">
        <v>128</v>
      </c>
      <c r="E94" s="36">
        <f t="shared" si="4"/>
        <v>38.4</v>
      </c>
      <c r="F94" s="37" t="s">
        <v>299</v>
      </c>
      <c r="G94" s="10">
        <v>1</v>
      </c>
    </row>
    <row r="95" spans="1:7" x14ac:dyDescent="0.25">
      <c r="A95" s="2" t="s">
        <v>148</v>
      </c>
      <c r="B95" s="2" t="s">
        <v>149</v>
      </c>
      <c r="C95" s="2" t="s">
        <v>150</v>
      </c>
      <c r="D95" s="2">
        <v>147</v>
      </c>
      <c r="E95" s="2">
        <f>D95*0.3</f>
        <v>44.1</v>
      </c>
      <c r="F95" s="2" t="s">
        <v>151</v>
      </c>
      <c r="G95" s="2">
        <v>1</v>
      </c>
    </row>
    <row r="96" spans="1:7" x14ac:dyDescent="0.25">
      <c r="A96" s="2" t="s">
        <v>176</v>
      </c>
      <c r="B96" s="2" t="s">
        <v>177</v>
      </c>
      <c r="C96" s="2" t="s">
        <v>178</v>
      </c>
      <c r="D96" s="5">
        <v>152</v>
      </c>
      <c r="E96" s="2">
        <f>D96*0.3</f>
        <v>45.6</v>
      </c>
      <c r="F96" s="2" t="s">
        <v>67</v>
      </c>
      <c r="G96" s="2">
        <v>1</v>
      </c>
    </row>
    <row r="97" spans="1:7" x14ac:dyDescent="0.25">
      <c r="A97" s="2" t="s">
        <v>152</v>
      </c>
      <c r="B97" s="2" t="s">
        <v>153</v>
      </c>
      <c r="C97" s="2" t="s">
        <v>154</v>
      </c>
      <c r="D97" s="2">
        <v>154</v>
      </c>
      <c r="E97" s="2">
        <f>D97*0.3</f>
        <v>46.199999999999996</v>
      </c>
      <c r="F97" s="2" t="s">
        <v>155</v>
      </c>
      <c r="G97" s="2">
        <v>1</v>
      </c>
    </row>
    <row r="98" spans="1:7" x14ac:dyDescent="0.25">
      <c r="A98" s="2" t="s">
        <v>213</v>
      </c>
      <c r="B98" s="2" t="s">
        <v>214</v>
      </c>
      <c r="C98" s="2" t="s">
        <v>215</v>
      </c>
      <c r="D98" s="5">
        <v>45</v>
      </c>
      <c r="E98" s="2">
        <f>D98*0.3</f>
        <v>13.5</v>
      </c>
      <c r="F98" s="2" t="s">
        <v>216</v>
      </c>
      <c r="G98" s="2">
        <v>1</v>
      </c>
    </row>
    <row r="99" spans="1:7" x14ac:dyDescent="0.25">
      <c r="A99" s="2" t="s">
        <v>269</v>
      </c>
      <c r="B99" s="2" t="s">
        <v>270</v>
      </c>
      <c r="C99" s="2" t="s">
        <v>271</v>
      </c>
      <c r="D99" s="2" t="s">
        <v>278</v>
      </c>
      <c r="E99" s="2" t="s">
        <v>275</v>
      </c>
      <c r="F99" s="2" t="s">
        <v>272</v>
      </c>
      <c r="G99" s="2">
        <v>1</v>
      </c>
    </row>
    <row r="100" spans="1:7" x14ac:dyDescent="0.25">
      <c r="A100" s="14"/>
      <c r="B100" s="15"/>
      <c r="C100" s="15"/>
      <c r="D100" s="21"/>
      <c r="E100" s="31"/>
      <c r="F100" s="15"/>
      <c r="G100" s="14"/>
    </row>
    <row r="101" spans="1:7" x14ac:dyDescent="0.25">
      <c r="A101" s="14"/>
      <c r="B101" s="15" t="s">
        <v>338</v>
      </c>
      <c r="C101" s="15"/>
      <c r="D101" s="21"/>
      <c r="E101" s="31"/>
      <c r="F101" s="15"/>
      <c r="G101" s="14"/>
    </row>
    <row r="102" spans="1:7" ht="30" x14ac:dyDescent="0.25">
      <c r="A102" s="14" t="s">
        <v>306</v>
      </c>
      <c r="B102" s="15" t="s">
        <v>307</v>
      </c>
      <c r="C102" s="15" t="s">
        <v>305</v>
      </c>
      <c r="D102" s="21">
        <v>150</v>
      </c>
      <c r="E102" s="43">
        <f t="shared" ref="E102" si="8">D102*0.3</f>
        <v>45</v>
      </c>
      <c r="F102" s="15" t="s">
        <v>300</v>
      </c>
      <c r="G102" s="14">
        <v>1</v>
      </c>
    </row>
  </sheetData>
  <sortState xmlns:xlrd2="http://schemas.microsoft.com/office/spreadsheetml/2017/richdata2" ref="A3:G88">
    <sortCondition ref="B72"/>
  </sortState>
  <mergeCells count="1">
    <mergeCell ref="A1:F1"/>
  </mergeCells>
  <hyperlinks>
    <hyperlink ref="C27" r:id="rId1" display="https://www.gorgiaspress.com/raul-o-fradkin" xr:uid="{00000000-0004-0000-0000-000000000000}"/>
    <hyperlink ref="C38" r:id="rId2" display="https://www.gorgiaspress.com/corneliu-c-simut" xr:uid="{00000000-0004-0000-0000-000001000000}"/>
  </hyperlinks>
  <pageMargins left="0.7" right="0.7" top="0.75" bottom="0.75" header="0.3" footer="0.3"/>
  <pageSetup orientation="landscape"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workbookViewId="0">
      <pane ySplit="1" topLeftCell="A2" activePane="bottomLeft" state="frozen"/>
      <selection pane="bottomLeft" activeCell="A2" sqref="A2"/>
    </sheetView>
  </sheetViews>
  <sheetFormatPr defaultRowHeight="15" x14ac:dyDescent="0.25"/>
  <cols>
    <col min="1" max="1" width="19.28515625" style="10" customWidth="1"/>
    <col min="2" max="2" width="25.85546875" style="11" customWidth="1"/>
    <col min="3" max="3" width="27.7109375" style="11" customWidth="1"/>
    <col min="4" max="4" width="14.140625" style="20" customWidth="1"/>
    <col min="5" max="5" width="17" style="39" customWidth="1"/>
    <col min="6" max="6" width="30.5703125" style="11" customWidth="1"/>
    <col min="7" max="7" width="8.140625" style="10" customWidth="1"/>
    <col min="8" max="16384" width="9.140625" style="10"/>
  </cols>
  <sheetData>
    <row r="1" spans="1:7" s="13" customFormat="1" ht="34.5" customHeight="1" x14ac:dyDescent="0.25">
      <c r="A1" s="12" t="s">
        <v>0</v>
      </c>
      <c r="B1" s="12" t="s">
        <v>1</v>
      </c>
      <c r="C1" s="12" t="s">
        <v>2</v>
      </c>
      <c r="D1" s="41" t="s">
        <v>3</v>
      </c>
      <c r="E1" s="42" t="s">
        <v>4</v>
      </c>
      <c r="F1" s="12" t="s">
        <v>5</v>
      </c>
      <c r="G1" s="12" t="s">
        <v>235</v>
      </c>
    </row>
    <row r="13" spans="1:7" x14ac:dyDescent="0.25">
      <c r="B13" s="10"/>
      <c r="C13" s="10"/>
      <c r="D13" s="40"/>
      <c r="E13" s="40"/>
      <c r="F13" s="10"/>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new additions</vt:lpstr>
    </vt:vector>
  </TitlesOfParts>
  <Company>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Gemma Tully</cp:lastModifiedBy>
  <cp:lastPrinted>2020-05-15T13:57:56Z</cp:lastPrinted>
  <dcterms:created xsi:type="dcterms:W3CDTF">2018-12-18T21:14:54Z</dcterms:created>
  <dcterms:modified xsi:type="dcterms:W3CDTF">2021-12-14T10:50:32Z</dcterms:modified>
</cp:coreProperties>
</file>